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<sst xmlns="http://schemas.openxmlformats.org/spreadsheetml/2006/main" count="24" uniqueCount="24">
  <si>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</si>
  <si>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IBW355</t>
  </si>
  <si>
    <t xml:space="preserve">Ud</t>
  </si>
  <si>
    <t xml:space="preserve">Unidade exterior de ar condicionado, com recuperação de calor, para sistema VRF.</t>
  </si>
  <si>
    <r>
      <rPr>
        <sz val="8.25"/>
        <color rgb="FF000000"/>
        <rFont val="Arial"/>
        <family val="2"/>
      </rPr>
      <t xml:space="preserve">Unidade exterior de ar condicionado, sistema ar-ar multi-split KXZR2 Smart com caudal variável de refrigerante e recuperação de calor, modelo FDC450KXZRE2 "MITSUBISHI HEAVY INDUSTRIES", para gás R-410A, alimentação trifásica (400V/50Hz), potência frigorífica 45 kW (temperatura de bolbo seco do ar exterior 35°C, temperatura de bolbo húmido de ar interior 19°C), SEER 6,29, EER 3,11, consumo eléctrico nominal em arrefecimento 14,47 kW, potência calorífica 45 kW (temperatura de bolbo húmido do ar exterior 6°C, temperatura de bolbo seco de ar interior 20°C), SCOP 4,33, COP 3,95, consumo eléctrico nominal em aquecimento 11,39 kW, dimensões 2052x1350x720 mm, peso 372 kg, nível sonoro 62 dBA, caudal de ar 18240 m³/h, nº máximo de unidades interiores ligáveis 60, intervalo de capacidade 50 - 200%.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</si>
  <si>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</si>
  <si>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</si>
  <si>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</si>
  <si>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</si>
  <si>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</si>
  <si>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</si>
  <si>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mt42mhi343b</t>
  </si>
  <si>
    <t xml:space="preserve">Ud</t>
  </si>
  <si>
    <t xml:space="preserve">Unidade exterior de ar condicionado, sistema ar-ar multi-split KXZR2 Smart com caudal variável de refrigerante e recuperação de calor, modelo FDC450KXZRE2 "MITSUBISHI HEAVY INDUSTRIES", para gás R-410A, alimentação trifásica (400V/50Hz), potência frigorífica 45 kW (temperatura de bolbo seco do ar exterior 35°C, temperatura de bolbo húmido de ar interior 19°C), SEER 6,29, EER 3,11, consumo eléctrico nominal em arrefecimento 14,47 kW, potência calorífica 45 kW (temperatura de bolbo húmido do ar exterior 6°C, temperatura de bolbo seco de ar interior 20°C), SCOP 4,33, COP 3,95, consumo eléctrico nominal em aquecimento 11,39 kW, dimensões 2052x1350x720 mm, peso 372 kg, nível sonoro 62 dBA, caudal de ar 18240 m³/h, nº máximo de unidades interiores ligáveis 60, intervalo de capacidade 50 - 200%.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</si>
  <si>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</si>
  <si>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</si>
  <si>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</si>
  <si>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</si>
  <si>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</si>
  <si>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</si>
  <si>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</si>
  <si>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</si>
  <si>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9.648,51€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</si>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</sst>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26713</v>
      </c>
      <c r="H9" s="13">
        <f ca="1">ROUND(INDIRECT(ADDRESS(ROW()+(0), COLUMN()+(-2), 1))*INDIRECT(ADDRESS(ROW()+(0), COLUMN()+(-1), 1)), 2)</f>
        <v>26713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6.908</v>
      </c>
      <c r="G10" s="17">
        <v>23.31</v>
      </c>
      <c r="H10" s="17">
        <f ca="1">ROUND(INDIRECT(ADDRESS(ROW()+(0), COLUMN()+(-2), 1))*INDIRECT(ADDRESS(ROW()+(0), COLUMN()+(-1), 1)), 2)</f>
        <v>161.03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6.908</v>
      </c>
      <c r="G11" s="21">
        <v>22.09</v>
      </c>
      <c r="H11" s="21">
        <f ca="1">ROUND(INDIRECT(ADDRESS(ROW()+(0), COLUMN()+(-2), 1))*INDIRECT(ADDRESS(ROW()+(0), COLUMN()+(-1), 1)), 2)</f>
        <v>152.6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27026.6</v>
      </c>
      <c r="H12" s="24">
        <f ca="1">ROUND(INDIRECT(ADDRESS(ROW()+(0), COLUMN()+(-2), 1))*INDIRECT(ADDRESS(ROW()+(0), COLUMN()+(-1), 1))/100, 2)</f>
        <v>540.53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27567.2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