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<sst xmlns="http://schemas.openxmlformats.org/spreadsheetml/2006/main" count="24" uniqueCount="24">
  <si>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</si>
  <si>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IBW355</t>
  </si>
  <si>
    <t xml:space="preserve">Ud</t>
  </si>
  <si>
    <t xml:space="preserve">Unidade exterior de ar condicionado, com recuperação de calor, para sistema VRF.</t>
  </si>
  <si>
    <r>
      <rPr>
        <sz val="8.25"/>
        <color rgb="FF000000"/>
        <rFont val="Arial"/>
        <family val="2"/>
      </rPr>
      <t xml:space="preserve">Unidade exterior de ar condicionado, sistema ar-ar multi-split KXZR2 Smart com caudal variável de refrigerante e recuperação de calor, modelo FDC615KXZRE2 "MITSUBISHI HEAVY INDUSTRIES", para gás R-410A, alimentação trifásica (400V/50Hz), potência frigorífica 61,5 kW (temperatura de bolbo seco do ar exterior 35°C, temperatura de bolbo húmido de ar interior 19°C), SEER 6,05, EER 2,88, consumo eléctrico nominal em arrefecimento 21,35 kW, potência calorífica 61,5 kW (temperatura de bolbo húmido do ar exterior 6°C, temperatura de bolbo seco de ar interior 20°C), SCOP 4,34, COP 3,81, consumo eléctrico nominal em aquecimento 16,14 kW, dimensões 2052x1350x720 mm, peso 420 kg, nível sonoro 64 dBA, caudal de ar 18000 m³/h, nº máximo de unidades interiores ligáveis 65, intervalo de capacidade 50 - 160%.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</si>
  <si>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</si>
  <si>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</si>
  <si>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</si>
  <si>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</si>
  <si>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</si>
  <si>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</si>
  <si>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mt42mhi343f</t>
  </si>
  <si>
    <t xml:space="preserve">Ud</t>
  </si>
  <si>
    <t xml:space="preserve">Unidade exterior de ar condicionado, sistema ar-ar multi-split KXZR2 Smart com caudal variável de refrigerante e recuperação de calor, modelo FDC615KXZRE2 "MITSUBISHI HEAVY INDUSTRIES", para gás R-410A, alimentação trifásica (400V/50Hz), potência frigorífica 61,5 kW (temperatura de bolbo seco do ar exterior 35°C, temperatura de bolbo húmido de ar interior 19°C), SEER 6,05, EER 2,88, consumo eléctrico nominal em arrefecimento 21,35 kW, potência calorífica 61,5 kW (temperatura de bolbo húmido do ar exterior 6°C, temperatura de bolbo seco de ar interior 20°C), SCOP 4,34, COP 3,81, consumo eléctrico nominal em aquecimento 16,14 kW, dimensões 2052x1350x720 mm, peso 420 kg, nível sonoro 64 dBA, caudal de ar 18000 m³/h, nº máximo de unidades interiores ligáveis 65, intervalo de capacidade 50 - 160%.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</si>
  <si>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</si>
  <si>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</si>
  <si>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</si>
  <si>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</si>
  <si>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</si>
  <si>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</si>
  <si>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</si>
  <si>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</si>
  <si>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13.147,56€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</si>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</sst>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1.36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36484</v>
      </c>
      <c r="H9" s="13">
        <f ca="1">ROUND(INDIRECT(ADDRESS(ROW()+(0), COLUMN()+(-2), 1))*INDIRECT(ADDRESS(ROW()+(0), COLUMN()+(-1), 1)), 2)</f>
        <v>36484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7.575</v>
      </c>
      <c r="G10" s="17">
        <v>23.31</v>
      </c>
      <c r="H10" s="17">
        <f ca="1">ROUND(INDIRECT(ADDRESS(ROW()+(0), COLUMN()+(-2), 1))*INDIRECT(ADDRESS(ROW()+(0), COLUMN()+(-1), 1)), 2)</f>
        <v>176.57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7.575</v>
      </c>
      <c r="G11" s="21">
        <v>22.09</v>
      </c>
      <c r="H11" s="21">
        <f ca="1">ROUND(INDIRECT(ADDRESS(ROW()+(0), COLUMN()+(-2), 1))*INDIRECT(ADDRESS(ROW()+(0), COLUMN()+(-1), 1)), 2)</f>
        <v>167.33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36827.9</v>
      </c>
      <c r="H12" s="24">
        <f ca="1">ROUND(INDIRECT(ADDRESS(ROW()+(0), COLUMN()+(-2), 1))*INDIRECT(ADDRESS(ROW()+(0), COLUMN()+(-1), 1))/100, 2)</f>
        <v>736.56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37564.5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