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<sst xmlns="http://schemas.openxmlformats.org/spreadsheetml/2006/main" count="24" uniqueCount="24">
  <si>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</si>
  <si>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IBW355</t>
  </si>
  <si>
    <t xml:space="preserve">Ud</t>
  </si>
  <si>
    <t xml:space="preserve">Unidade exterior de ar condicionado, com recuperação de calor, para sistema VRF.</t>
  </si>
  <si>
    <r>
      <rPr>
        <sz val="8.25"/>
        <color rgb="FF000000"/>
        <rFont val="Arial"/>
        <family val="2"/>
      </rPr>
      <t xml:space="preserve">Unidade exterior de ar condicionado, sistema ar-ar multi-split KXZR2 Smart com caudal variável de refrigerante e recuperação de calor, modelo FDC224KXZRE2 "MITSUBISHI HEAVY INDUSTRIES", para gás R-410A, alimentação trifásica (400V/50Hz), potência frigorífica 22,4 kW (temperatura de bolbo seco do ar exterior 35°C, temperatura de bolbo húmido de ar interior 19°C), SEER 6,21, EER 3,89, consumo eléctrico nominal em arrefecimento 5,76 kW, potência calorífica 22,4 kW (temperatura de bolbo húmido do ar exterior 6°C, temperatura de bolbo seco de ar interior 20°C), SCOP 4,06, COP 4,25, consumo eléctrico nominal em aquecimento 5,27 kW, dimensões 1697x1350x720 mm, peso 305 kg, nível sonoro 58 dBA, caudal de ar 13500 m³/h, nº máximo de unidades interiores ligáveis 29, intervalo de capacidade 50 - 200%.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</si>
  <si>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</si>
  <si>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</si>
  <si>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</si>
  <si>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</si>
  <si>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</si>
  <si>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</si>
  <si>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mt42mhi342a</t>
  </si>
  <si>
    <t xml:space="preserve">Ud</t>
  </si>
  <si>
    <t xml:space="preserve">Unidade exterior de ar condicionado, sistema ar-ar multi-split KXZR2 Smart com caudal variável de refrigerante e recuperação de calor, modelo FDC224KXZRE2 "MITSUBISHI HEAVY INDUSTRIES", para gás R-410A, alimentação trifásica (400V/50Hz), potência frigorífica 22,4 kW (temperatura de bolbo seco do ar exterior 35°C, temperatura de bolbo húmido de ar interior 19°C), SEER 6,21, EER 3,89, consumo eléctrico nominal em arrefecimento 5,76 kW, potência calorífica 22,4 kW (temperatura de bolbo húmido do ar exterior 6°C, temperatura de bolbo seco de ar interior 20°C), SCOP 4,06, COP 4,25, consumo eléctrico nominal em aquecimento 5,27 kW, dimensões 1697x1350x720 mm, peso 305 kg, nível sonoro 58 dBA, caudal de ar 13500 m³/h, nº máximo de unidades interiores ligáveis 29, intervalo de capacidade 50 - 200%.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</si>
  <si>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</si>
  <si>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</si>
  <si>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</si>
  <si>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</si>
  <si>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</si>
  <si>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</si>
  <si>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</si>
  <si>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</si>
  <si>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5.167,62€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</si>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</sst>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14202</v>
      </c>
      <c r="H9" s="13">
        <f ca="1">ROUND(INDIRECT(ADDRESS(ROW()+(0), COLUMN()+(-2), 1))*INDIRECT(ADDRESS(ROW()+(0), COLUMN()+(-1), 1)), 2)</f>
        <v>14202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6.016</v>
      </c>
      <c r="G10" s="17">
        <v>23.31</v>
      </c>
      <c r="H10" s="17">
        <f ca="1">ROUND(INDIRECT(ADDRESS(ROW()+(0), COLUMN()+(-2), 1))*INDIRECT(ADDRESS(ROW()+(0), COLUMN()+(-1), 1)), 2)</f>
        <v>140.23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6.016</v>
      </c>
      <c r="G11" s="21">
        <v>22.09</v>
      </c>
      <c r="H11" s="21">
        <f ca="1">ROUND(INDIRECT(ADDRESS(ROW()+(0), COLUMN()+(-2), 1))*INDIRECT(ADDRESS(ROW()+(0), COLUMN()+(-1), 1)), 2)</f>
        <v>132.89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14475.1</v>
      </c>
      <c r="H12" s="24">
        <f ca="1">ROUND(INDIRECT(ADDRESS(ROW()+(0), COLUMN()+(-2), 1))*INDIRECT(ADDRESS(ROW()+(0), COLUMN()+(-1), 1))/100, 2)</f>
        <v>289.5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14764.6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