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<sst xmlns="http://schemas.openxmlformats.org/spreadsheetml/2006/main" count="33" uniqueCount="33">
  <si>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</si>
  <si>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</si>
  <si>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</si>
  <si>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</si>
  <si>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resistência embainhada de esteatite, capacidade 150 l, potência 2 kW, eficiência energética classe C, perfil de consumo XL, ajuste de temperatura de 30°C a 80°C, de 440 mm de diâmetro e 1329 mm de altura, formado por tanque de aço vitrificado, isolamento de espuma de poliuretano, ânodo de sacrifício de magnésio com indicador luminoso do seu estado, válvula de segurança e válvula antirretorno, com função de protecção anti-geadas.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</si>
  <si>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</si>
  <si>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</si>
  <si>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</si>
  <si>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</si>
  <si>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</si>
  <si>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</si>
  <si>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mt38ted015y</t>
  </si>
  <si>
    <t xml:space="preserve">Ud</t>
  </si>
  <si>
    <t xml:space="preserve">Termoacumulador eléctrico para o serviço de A.Q.S., resistência embainhada de esteatite, capacidade 150 l, potência 2 kW, eficiência energética classe C, perfil de consumo XL, ajuste de temperatura de 30°C a 80°C, de 440 mm de diâmetro e 1329 mm de altura, formado por tanque de aço vitrificado, isolamento de espuma de poliuretano, ânodo de sacrifício de magnésio com indicador luminoso do seu estado, válvula de segurança e válvula antirretorno, com função de protecção anti-geadas.</t>
  </si>
  <si>
    <t xml:space="preserve">mt38tew010b</t>
  </si>
  <si>
    <t xml:space="preserve">Ud</t>
  </si>
  <si>
    <t xml:space="preserve">Tubo de ligação flexível de 25 cm e 3/4" de diâmetro.</t>
  </si>
  <si>
    <t xml:space="preserve">mt37sve010c</t>
  </si>
  <si>
    <t xml:space="preserve">Ud</t>
  </si>
  <si>
    <t xml:space="preserve">Válvula de esfera de latão niquelado para enroscar de 3/4".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</si>
  <si>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</si>
  <si>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</si>
  <si>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</si>
  <si>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</si>
  <si>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</si>
  <si>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</si>
  <si>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</si>
  <si>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</si>
  <si>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</si>
  <si>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</si>
  <si>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</si>
  <si>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386,72€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</si>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</sst>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421.95</v>
      </c>
      <c r="G9" s="13">
        <f ca="1">ROUND(INDIRECT(ADDRESS(ROW()+(0), COLUMN()+(-2), 1))*INDIRECT(ADDRESS(ROW()+(0), COLUMN()+(-1), 1)), 2)</f>
        <v>421.95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</v>
      </c>
      <c r="G10" s="17">
        <f ca="1">ROUND(INDIRECT(ADDRESS(ROW()+(0), COLUMN()+(-2), 1))*INDIRECT(ADDRESS(ROW()+(0), COLUMN()+(-1), 1)), 2)</f>
        <v>20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7.3</v>
      </c>
      <c r="G11" s="17">
        <f ca="1">ROUND(INDIRECT(ADDRESS(ROW()+(0), COLUMN()+(-2), 1))*INDIRECT(ADDRESS(ROW()+(0), COLUMN()+(-1), 1)), 2)</f>
        <v>14.6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</v>
      </c>
      <c r="F13" s="17">
        <v>23.31</v>
      </c>
      <c r="G13" s="17">
        <f ca="1">ROUND(INDIRECT(ADDRESS(ROW()+(0), COLUMN()+(-2), 1))*INDIRECT(ADDRESS(ROW()+(0), COLUMN()+(-1), 1)), 2)</f>
        <v>20.98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</v>
      </c>
      <c r="F14" s="21">
        <v>22.09</v>
      </c>
      <c r="G14" s="21">
        <f ca="1">ROUND(INDIRECT(ADDRESS(ROW()+(0), COLUMN()+(-2), 1))*INDIRECT(ADDRESS(ROW()+(0), COLUMN()+(-1), 1)), 2)</f>
        <v>19.88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498.86</v>
      </c>
      <c r="G15" s="24">
        <f ca="1">ROUND(INDIRECT(ADDRESS(ROW()+(0), COLUMN()+(-2), 1))*INDIRECT(ADDRESS(ROW()+(0), COLUMN()+(-1), 1))/100, 2)</f>
        <v>9.98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508.84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