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<sst xmlns="http://schemas.openxmlformats.org/spreadsheetml/2006/main" count="40" uniqueCount="40">
  <si>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</si>
  <si>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</si>
  <si>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</si>
  <si>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</si>
  <si>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591,6 kcal/h, segundo EN 442-1, para uma diferença média de temperatura de 50°C entre o radiador e o ambiente, composto de 6 elementos, de 575 mm de altura, com frontal plano, em instalação de aquecimento central por água, com sistema bitubo. Inclusive válvula de seccionamento,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</si>
  <si>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</si>
  <si>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</si>
  <si>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</si>
  <si>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</si>
  <si>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</si>
  <si>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</si>
  <si>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mt38emi010ag</t>
  </si>
  <si>
    <t xml:space="preserve">Ud</t>
  </si>
  <si>
    <t xml:space="preserve">Elemento para radiador de alumínio injectado em instalações de água quente até 6 bar e 110°C, de 575 mm de altura, com frontal plano e emissão calorífica 98,6 kcal/h para uma diferença média de temperatura de 50°C entre o radiador e o ambiente, segundo EN 442-1.</t>
  </si>
  <si>
    <t xml:space="preserve">mt38emi011a</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</si>
  <si>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</si>
  <si>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</si>
  <si>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mt38emi012</t>
  </si>
  <si>
    <t xml:space="preserve">Ud</t>
  </si>
  <si>
    <t xml:space="preserve">Kit para ligação de radiador de alumínio injectado à tubagem de distribuição, composto por válvula de seccionamento,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</si>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</sst>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11.9</v>
      </c>
      <c r="I9" s="13">
        <f ca="1">ROUND(INDIRECT(ADDRESS(ROW()+(0), COLUMN()+(-3), 1))*INDIRECT(ADDRESS(ROW()+(0), COLUMN()+(-1), 1)), 2)</f>
        <v>71.4</v>
      </c>
      <c r="J9" s="13"/>
    </row>
    <row r="10" spans="1:10" ht="34.50" thickBot="1" customHeight="1">
      <c r="A10" s="14" t="s">
        <v>14</v>
      </c>
      <c r="B10" s="14"/>
      <c r="C10" s="15" t="s">
        <v>15</v>
      </c>
      <c r="D10" s="14" t="s">
        <v>16</v>
      </c>
      <c r="E10" s="14"/>
      <c r="F10" s="16">
        <v>1</v>
      </c>
      <c r="G10" s="16"/>
      <c r="H10" s="17">
        <v>13.75</v>
      </c>
      <c r="I10" s="17">
        <f ca="1">ROUND(INDIRECT(ADDRESS(ROW()+(0), COLUMN()+(-3), 1))*INDIRECT(ADDRESS(ROW()+(0), COLUMN()+(-1), 1)), 2)</f>
        <v>13.75</v>
      </c>
      <c r="J10" s="17"/>
    </row>
    <row r="11" spans="1:10" ht="24.00" thickBot="1" customHeight="1">
      <c r="A11" s="14" t="s">
        <v>17</v>
      </c>
      <c r="B11" s="14"/>
      <c r="C11" s="15" t="s">
        <v>18</v>
      </c>
      <c r="D11" s="14" t="s">
        <v>19</v>
      </c>
      <c r="E11" s="14"/>
      <c r="F11" s="16">
        <v>1</v>
      </c>
      <c r="G11" s="16"/>
      <c r="H11" s="17">
        <v>13.05</v>
      </c>
      <c r="I11" s="17">
        <f ca="1">ROUND(INDIRECT(ADDRESS(ROW()+(0), COLUMN()+(-3), 1))*INDIRECT(ADDRESS(ROW()+(0), COLUMN()+(-1), 1)), 2)</f>
        <v>13.05</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119</v>
      </c>
      <c r="I14" s="24">
        <f ca="1">ROUND(INDIRECT(ADDRESS(ROW()+(0), COLUMN()+(-3), 1))*INDIRECT(ADDRESS(ROW()+(0), COLUMN()+(-1), 1))/100, 2)</f>
        <v>2.38</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121.38</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