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<sst xmlns="http://schemas.openxmlformats.org/spreadsheetml/2006/main" count="40" uniqueCount="40">
  <si>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</si>
  <si>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ICE040</t>
  </si>
  <si>
    <t xml:space="preserve">Ud</t>
  </si>
  <si>
    <t xml:space="preserve">Radiador.</t>
  </si>
  <si>
    <r>
      <rPr>
        <sz val="8.25"/>
        <color rgb="FF000000"/>
        <rFont val="Arial"/>
        <family val="2"/>
      </rPr>
      <t xml:space="preserve">Radiador de alumínio injectado, emissão calorífica 682,8 kcal/h, segundo EN 442-1, para uma diferença média de temperatura de 50°C entre o radiador e o ambiente, composto de 6 elementos, de 675 mm de altura, com frontal plano, em instalação de aquecimento central por água, com sistema bitubo. Inclusive válvula de seccionamento, detentor, purgador automático, tampões, reduções, juntas, ancoragens, suportes, racores de ligação à rede de distribuição e todos os acessórios necessários para o seu correcto funcionamento.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</si>
  <si>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</si>
  <si>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</si>
  <si>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</si>
  <si>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</si>
  <si>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</si>
  <si>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</si>
  <si>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mt38emi010ah</t>
  </si>
  <si>
    <t xml:space="preserve">Ud</t>
  </si>
  <si>
    <t xml:space="preserve">Elemento para radiador de alumínio injectado em instalações de água quente até 6 bar e 110°C, de 675 mm de altura, com frontal plano e emissão calorífica 113,8 kcal/h para uma diferença média de temperatura de 50°C entre o radiador e o ambiente, segundo EN 442-1.</t>
  </si>
  <si>
    <t xml:space="preserve">mt38emi011a</t>
  </si>
  <si>
    <t xml:space="preserve">Ud</t>
  </si>
  <si>
    <t xml:space="preserve">Kit para montagem de radiador de alumínio injectado, composto por tampões e reduções, pintados e zincados com rosca à direita ou à esquerda, juntas, suportes, purgador automático, spray de tinta para retoques e outros acessórios necessários.</t>
  </si>
  <si>
    <t xml:space="preserve">mt38emi012</t>
  </si>
  <si>
    <t xml:space="preserve">Ud</t>
  </si>
  <si>
    <t xml:space="preserve">Kit para ligação de radiador de alumínio injectado à tubagem de distribuição, composto por válvula de seccionamento, detentor, ligações e outros acessórios necessários.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</si>
  <si>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</si>
  <si>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</si>
  <si>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</si>
  <si>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</si>
  <si>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</si>
  <si>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</si>
  <si>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</si>
  <si>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</si>
  <si>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19,00€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</si>
  <si>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</si>
  <si>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</si>
  <si>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</si>
  <si>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</si>
  <si>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</si>
  <si>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442-1:2014</t>
  </si>
  <si>
    <t xml:space="preserve">1/3/4</t>
  </si>
  <si>
    <t xml:space="preserve">Radiadores  e  convectores  —  Parte  1:  Requisitos  e especificações  técnicas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</si>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</sst>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23" customWidth="1"/>
    <col min="4" max="4" width="73.27" customWidth="1"/>
    <col min="5" max="5" width="9.18"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6</v>
      </c>
      <c r="G9" s="11"/>
      <c r="H9" s="13">
        <v>14.24</v>
      </c>
      <c r="I9" s="13">
        <f ca="1">ROUND(INDIRECT(ADDRESS(ROW()+(0), COLUMN()+(-3), 1))*INDIRECT(ADDRESS(ROW()+(0), COLUMN()+(-1), 1)), 2)</f>
        <v>85.44</v>
      </c>
      <c r="J9" s="13"/>
    </row>
    <row r="10" spans="1:10" ht="34.50" thickBot="1" customHeight="1">
      <c r="A10" s="14" t="s">
        <v>14</v>
      </c>
      <c r="B10" s="14"/>
      <c r="C10" s="15" t="s">
        <v>15</v>
      </c>
      <c r="D10" s="14" t="s">
        <v>16</v>
      </c>
      <c r="E10" s="14"/>
      <c r="F10" s="16">
        <v>1</v>
      </c>
      <c r="G10" s="16"/>
      <c r="H10" s="17">
        <v>13.75</v>
      </c>
      <c r="I10" s="17">
        <f ca="1">ROUND(INDIRECT(ADDRESS(ROW()+(0), COLUMN()+(-3), 1))*INDIRECT(ADDRESS(ROW()+(0), COLUMN()+(-1), 1)), 2)</f>
        <v>13.75</v>
      </c>
      <c r="J10" s="17"/>
    </row>
    <row r="11" spans="1:10" ht="24.00" thickBot="1" customHeight="1">
      <c r="A11" s="14" t="s">
        <v>17</v>
      </c>
      <c r="B11" s="14"/>
      <c r="C11" s="15" t="s">
        <v>18</v>
      </c>
      <c r="D11" s="14" t="s">
        <v>19</v>
      </c>
      <c r="E11" s="14"/>
      <c r="F11" s="16">
        <v>1</v>
      </c>
      <c r="G11" s="16"/>
      <c r="H11" s="17">
        <v>13.05</v>
      </c>
      <c r="I11" s="17">
        <f ca="1">ROUND(INDIRECT(ADDRESS(ROW()+(0), COLUMN()+(-3), 1))*INDIRECT(ADDRESS(ROW()+(0), COLUMN()+(-1), 1)), 2)</f>
        <v>13.05</v>
      </c>
      <c r="J11" s="17"/>
    </row>
    <row r="12" spans="1:10" ht="13.50" thickBot="1" customHeight="1">
      <c r="A12" s="14" t="s">
        <v>20</v>
      </c>
      <c r="B12" s="14"/>
      <c r="C12" s="15" t="s">
        <v>21</v>
      </c>
      <c r="D12" s="14" t="s">
        <v>22</v>
      </c>
      <c r="E12" s="14"/>
      <c r="F12" s="16">
        <v>0.458</v>
      </c>
      <c r="G12" s="16"/>
      <c r="H12" s="17">
        <v>23.31</v>
      </c>
      <c r="I12" s="17">
        <f ca="1">ROUND(INDIRECT(ADDRESS(ROW()+(0), COLUMN()+(-3), 1))*INDIRECT(ADDRESS(ROW()+(0), COLUMN()+(-1), 1)), 2)</f>
        <v>10.68</v>
      </c>
      <c r="J12" s="17"/>
    </row>
    <row r="13" spans="1:10" ht="13.50" thickBot="1" customHeight="1">
      <c r="A13" s="14" t="s">
        <v>23</v>
      </c>
      <c r="B13" s="14"/>
      <c r="C13" s="18" t="s">
        <v>24</v>
      </c>
      <c r="D13" s="19" t="s">
        <v>25</v>
      </c>
      <c r="E13" s="19"/>
      <c r="F13" s="20">
        <v>0.458</v>
      </c>
      <c r="G13" s="20"/>
      <c r="H13" s="21">
        <v>22.09</v>
      </c>
      <c r="I13" s="21">
        <f ca="1">ROUND(INDIRECT(ADDRESS(ROW()+(0), COLUMN()+(-3), 1))*INDIRECT(ADDRESS(ROW()+(0), COLUMN()+(-1), 1)), 2)</f>
        <v>10.12</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133.04</v>
      </c>
      <c r="I14" s="24">
        <f ca="1">ROUND(INDIRECT(ADDRESS(ROW()+(0), COLUMN()+(-3), 1))*INDIRECT(ADDRESS(ROW()+(0), COLUMN()+(-1), 1))/100, 2)</f>
        <v>2.66</v>
      </c>
      <c r="J14" s="24"/>
    </row>
    <row r="15" spans="1:10" ht="13.50" thickBot="1" customHeight="1">
      <c r="A15" s="25" t="s">
        <v>28</v>
      </c>
      <c r="B15" s="25"/>
      <c r="C15" s="26"/>
      <c r="D15" s="26"/>
      <c r="E15" s="26"/>
      <c r="F15" s="27"/>
      <c r="G15" s="27"/>
      <c r="H15" s="25" t="s">
        <v>29</v>
      </c>
      <c r="I15" s="28">
        <f ca="1">ROUND(SUM(INDIRECT(ADDRESS(ROW()+(-1), COLUMN()+(0), 1)),INDIRECT(ADDRESS(ROW()+(-2), COLUMN()+(0), 1)),INDIRECT(ADDRESS(ROW()+(-3), COLUMN()+(0), 1)),INDIRECT(ADDRESS(ROW()+(-4), COLUMN()+(0), 1)),INDIRECT(ADDRESS(ROW()+(-5), COLUMN()+(0), 1)),INDIRECT(ADDRESS(ROW()+(-6), COLUMN()+(0), 1))), 2)</f>
        <v>135.7</v>
      </c>
      <c r="J15" s="28"/>
    </row>
    <row r="18" spans="1:10" ht="13.50" thickBot="1" customHeight="1">
      <c r="A18" s="29" t="s">
        <v>30</v>
      </c>
      <c r="B18" s="29"/>
      <c r="C18" s="29"/>
      <c r="D18" s="29"/>
      <c r="E18" s="29" t="s">
        <v>31</v>
      </c>
      <c r="F18" s="29"/>
      <c r="G18" s="29" t="s">
        <v>32</v>
      </c>
      <c r="H18" s="29"/>
      <c r="I18" s="29"/>
      <c r="J18" s="29" t="s">
        <v>33</v>
      </c>
    </row>
    <row r="19" spans="1:10" ht="13.50" thickBot="1" customHeight="1">
      <c r="A19" s="30" t="s">
        <v>34</v>
      </c>
      <c r="B19" s="30"/>
      <c r="C19" s="30"/>
      <c r="D19" s="30"/>
      <c r="E19" s="31">
        <v>1.3112e+007</v>
      </c>
      <c r="F19" s="31"/>
      <c r="G19" s="31">
        <v>1.3112e+007</v>
      </c>
      <c r="H19" s="31"/>
      <c r="I19" s="31"/>
      <c r="J19" s="31" t="s">
        <v>35</v>
      </c>
    </row>
    <row r="20" spans="1:10" ht="13.50" thickBot="1" customHeight="1">
      <c r="A20" s="32" t="s">
        <v>36</v>
      </c>
      <c r="B20" s="32"/>
      <c r="C20" s="32"/>
      <c r="D20" s="32"/>
      <c r="E20" s="33"/>
      <c r="F20" s="33"/>
      <c r="G20" s="33"/>
      <c r="H20" s="33"/>
      <c r="I20" s="33"/>
      <c r="J20" s="33"/>
    </row>
    <row r="23" spans="1:1" ht="33.75" thickBot="1" customHeight="1">
      <c r="A23" s="1" t="s">
        <v>37</v>
      </c>
      <c r="B23" s="1"/>
      <c r="C23" s="1"/>
      <c r="D23" s="1"/>
      <c r="E23" s="1"/>
      <c r="F23" s="1"/>
      <c r="G23" s="1"/>
      <c r="H23" s="1"/>
      <c r="I23" s="1"/>
      <c r="J23" s="1"/>
    </row>
    <row r="24" spans="1:1" ht="33.75" thickBot="1" customHeight="1">
      <c r="A24" s="1" t="s">
        <v>38</v>
      </c>
      <c r="B24" s="1"/>
      <c r="C24" s="1"/>
      <c r="D24" s="1"/>
      <c r="E24" s="1"/>
      <c r="F24" s="1"/>
      <c r="G24" s="1"/>
      <c r="H24" s="1"/>
      <c r="I24" s="1"/>
      <c r="J24" s="1"/>
    </row>
    <row r="25" spans="1:1" ht="33.75" thickBot="1" customHeight="1">
      <c r="A25" s="1" t="s">
        <v>39</v>
      </c>
      <c r="B25" s="1"/>
      <c r="C25" s="1"/>
      <c r="D25" s="1"/>
      <c r="E25" s="1"/>
      <c r="F25" s="1"/>
      <c r="G25" s="1"/>
      <c r="H25" s="1"/>
      <c r="I25" s="1"/>
      <c r="J25" s="1"/>
    </row>
  </sheetData>
  <mergeCells count="4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