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<sst xmlns="http://schemas.openxmlformats.org/spreadsheetml/2006/main" count="40" uniqueCount="40">
  <si>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</si>
  <si>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ICE045</t>
  </si>
  <si>
    <t xml:space="preserve">Ud</t>
  </si>
  <si>
    <t xml:space="preserve">Painel.</t>
  </si>
  <si>
    <r>
      <rPr>
        <sz val="8.25"/>
        <color rgb="FF000000"/>
        <rFont val="Arial"/>
        <family val="2"/>
      </rPr>
      <t xml:space="preserve">Painel simples, de chapa de aço, em instalações de água quente até 6 bar e 110°C, de 300x1650x47 mm, emissão calorífica 471 kcal/h para uma diferença média de temperatura de 50°C entre o radiador e o ambiente, segundo EN 442-1, inclusive tampões, reduções e juntas, em instalação de aquecimento central por água, com sistema bitubo. Inclusive válvula de seccionamento termostática, detentor, purgador automático, ancoragens, suportes, racores de ligação à tubagem de distribuição e todos os acessórios necessários para o seu correcto funcionamento.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</si>
  <si>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</si>
  <si>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</si>
  <si>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</si>
  <si>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</si>
  <si>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</si>
  <si>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</si>
  <si>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mt38emi300ajj1</t>
  </si>
  <si>
    <t xml:space="preserve">Ud</t>
  </si>
  <si>
    <t xml:space="preserve">Painel simples, de chapa de aço, em instalações de água quente até 6 bar e 110°C, de 300x1650x47 mm, emissão calorífica 471 kcal/h para uma diferença média de temperatura de 50°C entre o radiador e o ambiente, segundo EN 442-1, inclusive tampões, reduções e juntas.</t>
  </si>
  <si>
    <t xml:space="preserve">mt38emi301</t>
  </si>
  <si>
    <t xml:space="preserve">Ud</t>
  </si>
  <si>
    <t xml:space="preserve">Kit para montagem de radiador de chapa de aço, composto por suportes, purgador automático, spray de tinta para retoques e outros acessórios necessários.</t>
  </si>
  <si>
    <t xml:space="preserve">mt38emi113</t>
  </si>
  <si>
    <t xml:space="preserve">Ud</t>
  </si>
  <si>
    <t xml:space="preserve">Kit para ligação de radiador de chapa de aço à tubagem de distribuição, composto por válvula de seccionamento termostática, detentor, ligações e outros acessórios necessários.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</si>
  <si>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</si>
  <si>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</si>
  <si>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</si>
  <si>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</si>
  <si>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</si>
  <si>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</si>
  <si>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</si>
  <si>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</si>
  <si>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17,69€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</si>
  <si>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</si>
  <si>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</si>
  <si>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</si>
  <si>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</si>
  <si>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</si>
  <si>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442-1:2014</t>
  </si>
  <si>
    <t xml:space="preserve">1/3/4</t>
  </si>
  <si>
    <t xml:space="preserve">Radiadores  e  convectores  —  Parte  1:  Requisitos  e especificações  técnicas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</si>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</sst>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91" customWidth="1"/>
    <col min="4" max="4" width="72.59" customWidth="1"/>
    <col min="5" max="5" width="9.18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57</v>
      </c>
      <c r="I9" s="13">
        <f ca="1">ROUND(INDIRECT(ADDRESS(ROW()+(0), COLUMN()+(-3), 1))*INDIRECT(ADDRESS(ROW()+(0), COLUMN()+(-1), 1)), 2)</f>
        <v>57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8.6</v>
      </c>
      <c r="I10" s="17">
        <f ca="1">ROUND(INDIRECT(ADDRESS(ROW()+(0), COLUMN()+(-3), 1))*INDIRECT(ADDRESS(ROW()+(0), COLUMN()+(-1), 1)), 2)</f>
        <v>8.6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</v>
      </c>
      <c r="G11" s="16"/>
      <c r="H11" s="17">
        <v>25.8</v>
      </c>
      <c r="I11" s="17">
        <f ca="1">ROUND(INDIRECT(ADDRESS(ROW()+(0), COLUMN()+(-3), 1))*INDIRECT(ADDRESS(ROW()+(0), COLUMN()+(-1), 1)), 2)</f>
        <v>25.8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0.715</v>
      </c>
      <c r="G12" s="16"/>
      <c r="H12" s="17">
        <v>23.31</v>
      </c>
      <c r="I12" s="17">
        <f ca="1">ROUND(INDIRECT(ADDRESS(ROW()+(0), COLUMN()+(-3), 1))*INDIRECT(ADDRESS(ROW()+(0), COLUMN()+(-1), 1)), 2)</f>
        <v>16.67</v>
      </c>
      <c r="J12" s="17"/>
    </row>
    <row r="13" spans="1:10" ht="13.50" thickBot="1" customHeight="1">
      <c r="A13" s="14" t="s">
        <v>23</v>
      </c>
      <c r="B13" s="14"/>
      <c r="C13" s="18" t="s">
        <v>24</v>
      </c>
      <c r="D13" s="19" t="s">
        <v>25</v>
      </c>
      <c r="E13" s="19"/>
      <c r="F13" s="20">
        <v>0.715</v>
      </c>
      <c r="G13" s="20"/>
      <c r="H13" s="21">
        <v>22.09</v>
      </c>
      <c r="I13" s="21">
        <f ca="1">ROUND(INDIRECT(ADDRESS(ROW()+(0), COLUMN()+(-3), 1))*INDIRECT(ADDRESS(ROW()+(0), COLUMN()+(-1), 1)), 2)</f>
        <v>15.79</v>
      </c>
      <c r="J13" s="21"/>
    </row>
    <row r="14" spans="1:10" ht="13.50" thickBot="1" customHeight="1">
      <c r="A14" s="19"/>
      <c r="B14" s="19"/>
      <c r="C14" s="22" t="s">
        <v>26</v>
      </c>
      <c r="D14" s="5" t="s">
        <v>27</v>
      </c>
      <c r="E14" s="5"/>
      <c r="F14" s="23">
        <v>2</v>
      </c>
      <c r="G14" s="23"/>
      <c r="H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123.86</v>
      </c>
      <c r="I14" s="24">
        <f ca="1">ROUND(INDIRECT(ADDRESS(ROW()+(0), COLUMN()+(-3), 1))*INDIRECT(ADDRESS(ROW()+(0), COLUMN()+(-1), 1))/100, 2)</f>
        <v>2.48</v>
      </c>
      <c r="J14" s="24"/>
    </row>
    <row r="15" spans="1:10" ht="13.50" thickBot="1" customHeight="1">
      <c r="A15" s="25" t="s">
        <v>28</v>
      </c>
      <c r="B15" s="25"/>
      <c r="C15" s="26"/>
      <c r="D15" s="26"/>
      <c r="E15" s="26"/>
      <c r="F15" s="27"/>
      <c r="G15" s="27"/>
      <c r="H15" s="25" t="s">
        <v>29</v>
      </c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126.34</v>
      </c>
      <c r="J15" s="28"/>
    </row>
    <row r="18" spans="1:10" ht="13.50" thickBot="1" customHeight="1">
      <c r="A18" s="29" t="s">
        <v>30</v>
      </c>
      <c r="B18" s="29"/>
      <c r="C18" s="29"/>
      <c r="D18" s="29"/>
      <c r="E18" s="29" t="s">
        <v>31</v>
      </c>
      <c r="F18" s="29"/>
      <c r="G18" s="29" t="s">
        <v>32</v>
      </c>
      <c r="H18" s="29"/>
      <c r="I18" s="29"/>
      <c r="J18" s="29" t="s">
        <v>33</v>
      </c>
    </row>
    <row r="19" spans="1:10" ht="13.50" thickBot="1" customHeight="1">
      <c r="A19" s="30" t="s">
        <v>34</v>
      </c>
      <c r="B19" s="30"/>
      <c r="C19" s="30"/>
      <c r="D19" s="30"/>
      <c r="E19" s="31">
        <v>1.3112e+007</v>
      </c>
      <c r="F19" s="31"/>
      <c r="G19" s="31">
        <v>1.3112e+007</v>
      </c>
      <c r="H19" s="31"/>
      <c r="I19" s="31"/>
      <c r="J19" s="31" t="s">
        <v>35</v>
      </c>
    </row>
    <row r="20" spans="1:10" ht="13.50" thickBot="1" customHeight="1">
      <c r="A20" s="32" t="s">
        <v>36</v>
      </c>
      <c r="B20" s="32"/>
      <c r="C20" s="32"/>
      <c r="D20" s="32"/>
      <c r="E20" s="33"/>
      <c r="F20" s="33"/>
      <c r="G20" s="33"/>
      <c r="H20" s="33"/>
      <c r="I20" s="33"/>
      <c r="J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</row>
  </sheetData>
  <mergeCells count="4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E15"/>
    <mergeCell ref="F15:G15"/>
    <mergeCell ref="I15:J15"/>
    <mergeCell ref="A18:D18"/>
    <mergeCell ref="E18:F18"/>
    <mergeCell ref="G18:I18"/>
    <mergeCell ref="A19:D19"/>
    <mergeCell ref="E19:F20"/>
    <mergeCell ref="G19:I20"/>
    <mergeCell ref="J19:J20"/>
    <mergeCell ref="A20:D20"/>
    <mergeCell ref="A23:J23"/>
    <mergeCell ref="A24:J24"/>
    <mergeCell ref="A25:J25"/>
  </mergeCells>
  <pageMargins left="0.147638" right="0.147638" top="0.206693" bottom="0.206693" header="0.0" footer="0.0"/>
  <pageSetup paperSize="9" orientation="portrait"/>
  <rowBreaks count="0" manualBreakCount="0">
    </rowBreaks>
</worksheet>
</file>