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<sst xmlns="http://schemas.openxmlformats.org/spreadsheetml/2006/main" count="58" uniqueCount="58">
  <si>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</si>
  <si>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ICE106</t>
  </si>
  <si>
    <t xml:space="preserve">m²</t>
  </si>
  <si>
    <t xml:space="preserve">Sistema de aquecimento e arrefecimento por piso radiante, com camada de argamassa.</t>
  </si>
  <si>
    <r>
      <rPr>
        <sz val="8.25"/>
        <color rgb="FF000000"/>
        <rFont val="Arial"/>
        <family val="2"/>
      </rPr>
      <t xml:space="preserve">Sistema de aquecimento por piso radiante, composto por filme de polietileno, banda de espuma de polietileno (PE), de 150x10 mm, painel porta-tubos isolante de poliestireno expandido (EPS), de 30 kg/m³ de densidade, de 1450x850 mm e 33 mm de espessura, tubo de polietileno reticulado (PE-Xa) com barreira de oxigénio e camada de protecção de polietileno (PE) modificado, de 16 mm de diâmetro exterior e 2 mm de espessura, e argamassa autonivelante,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</si>
  <si>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</si>
  <si>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</si>
  <si>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</si>
  <si>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</si>
  <si>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</si>
  <si>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</si>
  <si>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mt17peu010a</t>
  </si>
  <si>
    <t xml:space="preserve">m²</t>
  </si>
  <si>
    <t xml:space="preserve">Filme de polietileno.</t>
  </si>
  <si>
    <t xml:space="preserve">mt17epu021a</t>
  </si>
  <si>
    <t xml:space="preserve">m</t>
  </si>
  <si>
    <t xml:space="preserve">Banda de espuma de polietileno (PE), de 150x10 mm, com fitas autoadesivas.</t>
  </si>
  <si>
    <t xml:space="preserve">mt17epu010b</t>
  </si>
  <si>
    <t xml:space="preserve">m²</t>
  </si>
  <si>
    <t xml:space="preserve">Painel porta-tubos isolante de poliestireno expandido (EPS), de 30 kg/m³ de densidade, de 1450x850 mm e 33 mm de espessura, espaçamento do tubo múltiplo de 5 cm, válido para tubo de 16 e 17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</si>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</sst>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1.61</v>
      </c>
      <c r="J9" s="13">
        <f ca="1">ROUND(INDIRECT(ADDRESS(ROW()+(0), COLUMN()+(-3), 1))*INDIRECT(ADDRESS(ROW()+(0), COLUMN()+(-1), 1)), 2)</f>
        <v>1.61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3.17</v>
      </c>
      <c r="J10" s="17">
        <f ca="1">ROUND(INDIRECT(ADDRESS(ROW()+(0), COLUMN()+(-3), 1))*INDIRECT(ADDRESS(ROW()+(0), COLUMN()+(-1), 1)), 2)</f>
        <v>1.9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23.27</v>
      </c>
      <c r="J11" s="17">
        <f ca="1">ROUND(INDIRECT(ADDRESS(ROW()+(0), COLUMN()+(-3), 1))*INDIRECT(ADDRESS(ROW()+(0), COLUMN()+(-1), 1)), 2)</f>
        <v>23.27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2.96</v>
      </c>
      <c r="J12" s="17">
        <f ca="1">ROUND(INDIRECT(ADDRESS(ROW()+(0), COLUMN()+(-3), 1))*INDIRECT(ADDRESS(ROW()+(0), COLUMN()+(-1), 1)), 2)</f>
        <v>29.6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23.31</v>
      </c>
      <c r="J16" s="17">
        <f ca="1">ROUND(INDIRECT(ADDRESS(ROW()+(0), COLUMN()+(-3), 1))*INDIRECT(ADDRESS(ROW()+(0), COLUMN()+(-1), 1)), 2)</f>
        <v>15.62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0.67</v>
      </c>
      <c r="H17" s="16"/>
      <c r="I17" s="17">
        <v>22.09</v>
      </c>
      <c r="J17" s="17">
        <f ca="1">ROUND(INDIRECT(ADDRESS(ROW()+(0), COLUMN()+(-3), 1))*INDIRECT(ADDRESS(ROW()+(0), COLUMN()+(-1), 1)), 2)</f>
        <v>14.8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102.6</v>
      </c>
      <c r="J20" s="24">
        <f ca="1">ROUND(INDIRECT(ADDRESS(ROW()+(0), COLUMN()+(-3), 1))*INDIRECT(ADDRESS(ROW()+(0), COLUMN()+(-1), 1))/100, 2)</f>
        <v>2.05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104.65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