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<sst xmlns="http://schemas.openxmlformats.org/spreadsheetml/2006/main" count="52" uniqueCount="52">
  <si>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</si>
  <si>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</si>
  <si>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</si>
  <si>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</si>
  <si>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por, painel porta-tubos isolante de poliestireno expandido (EPS), de 30 kg/m³ de densidade, de 1450x850 mm e 13 mm de espessura, tubo de polietileno reticulado (PE-Xa) com barreira de oxigénio e camada de protecção de polietileno (PE) modificado, de 16 mm de diâmetro exterior e 2 mm de espessura, e argamassa autonivelante,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</si>
  <si>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</si>
  <si>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</si>
  <si>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</si>
  <si>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</si>
  <si>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</si>
  <si>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</si>
  <si>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mt17epu010a</t>
  </si>
  <si>
    <t xml:space="preserve">m²</t>
  </si>
  <si>
    <t xml:space="preserve">Painel porta-tubos isolante de poliestireno expandido (EPS), de 30 kg/m³ de densidade, de 1450x850 mm e 13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</si>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</sst>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19.09</v>
      </c>
      <c r="J9" s="13">
        <f ca="1">ROUND(INDIRECT(ADDRESS(ROW()+(0), COLUMN()+(-3), 1))*INDIRECT(ADDRESS(ROW()+(0), COLUMN()+(-1), 1)), 2)</f>
        <v>19.09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</v>
      </c>
      <c r="H10" s="16"/>
      <c r="I10" s="17">
        <v>2.96</v>
      </c>
      <c r="J10" s="17">
        <f ca="1">ROUND(INDIRECT(ADDRESS(ROW()+(0), COLUMN()+(-3), 1))*INDIRECT(ADDRESS(ROW()+(0), COLUMN()+(-1), 1)), 2)</f>
        <v>14.8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</v>
      </c>
      <c r="H11" s="16"/>
      <c r="I11" s="17">
        <v>259.96</v>
      </c>
      <c r="J11" s="17">
        <f ca="1">ROUND(INDIRECT(ADDRESS(ROW()+(0), COLUMN()+(-3), 1))*INDIRECT(ADDRESS(ROW()+(0), COLUMN()+(-1), 1)), 2)</f>
        <v>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0.004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10.91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0.67</v>
      </c>
      <c r="H14" s="16"/>
      <c r="I14" s="17">
        <v>23.31</v>
      </c>
      <c r="J14" s="17">
        <f ca="1">ROUND(INDIRECT(ADDRESS(ROW()+(0), COLUMN()+(-3), 1))*INDIRECT(ADDRESS(ROW()+(0), COLUMN()+(-1), 1)), 2)</f>
        <v>15.62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22.09</v>
      </c>
      <c r="J15" s="17">
        <f ca="1">ROUND(INDIRECT(ADDRESS(ROW()+(0), COLUMN()+(-3), 1))*INDIRECT(ADDRESS(ROW()+(0), COLUMN()+(-1), 1)), 2)</f>
        <v>14.8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22.68</v>
      </c>
      <c r="J16" s="17">
        <f ca="1">ROUND(INDIRECT(ADDRESS(ROW()+(0), COLUMN()+(-3), 1))*INDIRECT(ADDRESS(ROW()+(0), COLUMN()+(-1), 1)), 2)</f>
        <v>1.13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</v>
      </c>
      <c r="H17" s="20"/>
      <c r="I17" s="21">
        <v>22.13</v>
      </c>
      <c r="J17" s="21">
        <f ca="1">ROUND(INDIRECT(ADDRESS(ROW()+(0), COLUMN()+(-3), 1))*INDIRECT(ADDRESS(ROW()+(0), COLUMN()+(-1), 1)), 2)</f>
        <v>1.11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80.11</v>
      </c>
      <c r="J18" s="24">
        <f ca="1">ROUND(INDIRECT(ADDRESS(ROW()+(0), COLUMN()+(-3), 1))*INDIRECT(ADDRESS(ROW()+(0), COLUMN()+(-1), 1))/100, 2)</f>
        <v>1.6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81.71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182003</v>
      </c>
      <c r="G23" s="31"/>
      <c r="H23" s="31">
        <v>182004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