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<sst xmlns="http://schemas.openxmlformats.org/spreadsheetml/2006/main" count="64" uniqueCount="64">
  <si>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</si>
  <si>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</si>
  <si>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</si>
  <si>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</si>
  <si>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28 dB, modelo Klett Autofijación, tubo de polietileno reticulado (PE-Xa) com barreira de oxigénio (EVOH), de 16 mm de diâmetro exterior e 2 mm de espessura, com tiras exteriores de velcro em espiral para fixação a painel isolante, modelo Klett Auto-fixação Confort Pipe PLUS, e argamassa confeccionada em obra, com 300 kg/m³ de cimento, dosificação 1:5, de 50 mm de espessura, com aditivo super-plastificante para argamassa, modelo Multi.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</si>
  <si>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</si>
  <si>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</si>
  <si>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</si>
  <si>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</si>
  <si>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</si>
  <si>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</si>
  <si>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</si>
  <si>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</si>
  <si>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</si>
  <si>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</si>
  <si>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</si>
  <si>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</si>
  <si>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mt17epu017f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</si>
  <si>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</si>
  <si>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28 dB, modelo Klett Autofijación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</si>
  <si>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</si>
  <si>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</si>
  <si>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</si>
  <si>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</si>
  <si>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</si>
  <si>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</si>
  <si>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</si>
  <si>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</si>
  <si>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</si>
  <si>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</si>
  <si>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</si>
  <si>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</si>
  <si>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mt08adu010d</t>
  </si>
  <si>
    <t xml:space="preserve">kg</t>
  </si>
  <si>
    <t xml:space="preserve">Aditivo super-plastificante para argamassa, modelo Multi "UPONOR IBERIA".</t>
  </si>
  <si>
    <t xml:space="preserve">mq06hor010</t>
  </si>
  <si>
    <t xml:space="preserve">h</t>
  </si>
  <si>
    <t xml:space="preserve">Betoneira eléctrica com uma capacidade de amassadura de 160 l.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</si>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</sst>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22.91</v>
      </c>
      <c r="J11" s="17">
        <f ca="1">ROUND(INDIRECT(ADDRESS(ROW()+(0), COLUMN()+(-3), 1))*INDIRECT(ADDRESS(ROW()+(0), COLUMN()+(-1), 1)), 2)</f>
        <v>22.91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3.55</v>
      </c>
      <c r="J12" s="17">
        <f ca="1">ROUND(INDIRECT(ADDRESS(ROW()+(0), COLUMN()+(-3), 1))*INDIRECT(ADDRESS(ROW()+(0), COLUMN()+(-1), 1)), 2)</f>
        <v>35.5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0.075</v>
      </c>
      <c r="H14" s="16"/>
      <c r="I14" s="17">
        <v>18</v>
      </c>
      <c r="J14" s="17">
        <f ca="1">ROUND(INDIRECT(ADDRESS(ROW()+(0), COLUMN()+(-3), 1))*INDIRECT(ADDRESS(ROW()+(0), COLUMN()+(-1), 1)), 2)</f>
        <v>1.35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15</v>
      </c>
      <c r="H15" s="16"/>
      <c r="I15" s="17">
        <v>0.1</v>
      </c>
      <c r="J15" s="17">
        <f ca="1">ROUND(INDIRECT(ADDRESS(ROW()+(0), COLUMN()+(-3), 1))*INDIRECT(ADDRESS(ROW()+(0), COLUMN()+(-1), 1)), 2)</f>
        <v>1.5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13.6</v>
      </c>
      <c r="J16" s="17">
        <f ca="1">ROUND(INDIRECT(ADDRESS(ROW()+(0), COLUMN()+(-3), 1))*INDIRECT(ADDRESS(ROW()+(0), COLUMN()+(-1), 1)), 2)</f>
        <v>1.36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0.03</v>
      </c>
      <c r="H17" s="16"/>
      <c r="I17" s="17">
        <v>3.45</v>
      </c>
      <c r="J17" s="17">
        <f ca="1">ROUND(INDIRECT(ADDRESS(ROW()+(0), COLUMN()+(-3), 1))*INDIRECT(ADDRESS(ROW()+(0), COLUMN()+(-1), 1)), 2)</f>
        <v>0.1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0.35</v>
      </c>
      <c r="H18" s="16"/>
      <c r="I18" s="17">
        <v>23.31</v>
      </c>
      <c r="J18" s="17">
        <f ca="1">ROUND(INDIRECT(ADDRESS(ROW()+(0), COLUMN()+(-3), 1))*INDIRECT(ADDRESS(ROW()+(0), COLUMN()+(-1), 1)), 2)</f>
        <v>8.16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0.35</v>
      </c>
      <c r="H19" s="16"/>
      <c r="I19" s="17">
        <v>22.09</v>
      </c>
      <c r="J19" s="17">
        <f ca="1">ROUND(INDIRECT(ADDRESS(ROW()+(0), COLUMN()+(-3), 1))*INDIRECT(ADDRESS(ROW()+(0), COLUMN()+(-1), 1)), 2)</f>
        <v>7.73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22.68</v>
      </c>
      <c r="J20" s="17">
        <f ca="1">ROUND(INDIRECT(ADDRESS(ROW()+(0), COLUMN()+(-3), 1))*INDIRECT(ADDRESS(ROW()+(0), COLUMN()+(-1), 1)), 2)</f>
        <v>2.27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0.1</v>
      </c>
      <c r="H21" s="20"/>
      <c r="I21" s="21">
        <v>22.13</v>
      </c>
      <c r="J21" s="21">
        <f ca="1">ROUND(INDIRECT(ADDRESS(ROW()+(0), COLUMN()+(-3), 1))*INDIRECT(ADDRESS(ROW()+(0), COLUMN()+(-1), 1)), 2)</f>
        <v>2.21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86.7</v>
      </c>
      <c r="J22" s="24">
        <f ca="1">ROUND(INDIRECT(ADDRESS(ROW()+(0), COLUMN()+(-3), 1))*INDIRECT(ADDRESS(ROW()+(0), COLUMN()+(-1), 1))/100, 2)</f>
        <v>1.73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88.43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