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<sst xmlns="http://schemas.openxmlformats.org/spreadsheetml/2006/main" count="55" uniqueCount="55">
  <si>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</si>
  <si>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</si>
  <si>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</si>
  <si>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aquecimento e arrefecimento por piso radiante, com camada de argamassa, "UPONOR".</t>
  </si>
  <si>
    <r>
      <rPr>
        <sz val="8.25"/>
        <color rgb="FF000000"/>
        <rFont val="Arial"/>
        <family val="2"/>
      </rPr>
      <t xml:space="preserve">Sistema de aquecimento por piso radiante "UPONOR IBERIA", composto por filme de polietileno, 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tubo de polietileno reticulado (PE-Xa) com barreira de oxigénio (EVOH), de 16 mm de diâmetro exterior e 2 mm de espessura, com tiras exteriores de velcro em espiral para fixação a painel isolante, modelo Klett Auto-fixação Confort Pipe PLUS, e argamassa autonivelante, "UPONOR IBERIA", CT - C15 - F3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</si>
  <si>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</si>
  <si>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</si>
  <si>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</si>
  <si>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</si>
  <si>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</si>
  <si>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</si>
  <si>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mt17peu010d</t>
  </si>
  <si>
    <t xml:space="preserve">m²</t>
  </si>
  <si>
    <t xml:space="preserve">Filme de polietileno, modelo Multi "UPONOR IBERIA".</t>
  </si>
  <si>
    <t xml:space="preserve">mt17epu016f</t>
  </si>
  <si>
    <t xml:space="preserve">m²</t>
  </si>
  <si>
    <t xml:space="preserve">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"UPONOR IBERIA", com propagação retardada da chama Euroclasse E, com quadrícula de tiras de velcro cada 5 cm para fixação do tubo, união por sobreposição adesiva, segundo EN 1264-4.</t>
  </si>
  <si>
    <t xml:space="preserve">mt37tpu015h</t>
  </si>
  <si>
    <t xml:space="preserve">m</t>
  </si>
  <si>
    <t xml:space="preserve">Tubo de polietileno reticulado (PE-Xa) com barreira de oxigénio (EVOH), de 16 mm de diâmetro exterior e 2 mm de espessura, com tiras exteriores de velcro em espiral para fixação a painel isolante, modelo Klett Auto-fixação Confort Pipe PLUS "UPONOR IBERIA", segundo NP EN ISO 15875-2.</t>
  </si>
  <si>
    <t xml:space="preserve">mt09mal010c</t>
  </si>
  <si>
    <t xml:space="preserve">m³</t>
  </si>
  <si>
    <t xml:space="preserve">Argamassa autonivelante, CT - C15 - F3 segundo EN 13813, à base de cimento, para espessuras de 4 a 10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</si>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</sst>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1.65</v>
      </c>
      <c r="J9" s="13">
        <f ca="1">ROUND(INDIRECT(ADDRESS(ROW()+(0), COLUMN()+(-3), 1))*INDIRECT(ADDRESS(ROW()+(0), COLUMN()+(-1), 1)), 2)</f>
        <v>1.65</v>
      </c>
      <c r="K9" s="13"/>
    </row>
    <row r="10" spans="1:11" ht="66.00" thickBot="1" customHeight="1">
      <c r="A10" s="14" t="s">
        <v>14</v>
      </c>
      <c r="B10" s="14"/>
      <c r="C10" s="15" t="s">
        <v>15</v>
      </c>
      <c r="D10" s="15"/>
      <c r="E10" s="14" t="s">
        <v>16</v>
      </c>
      <c r="F10" s="14"/>
      <c r="G10" s="16">
        <v>1</v>
      </c>
      <c r="H10" s="16"/>
      <c r="I10" s="17">
        <v>29.6</v>
      </c>
      <c r="J10" s="17">
        <f ca="1">ROUND(INDIRECT(ADDRESS(ROW()+(0), COLUMN()+(-3), 1))*INDIRECT(ADDRESS(ROW()+(0), COLUMN()+(-1), 1)), 2)</f>
        <v>29.6</v>
      </c>
      <c r="K10" s="17"/>
    </row>
    <row r="11" spans="1:11" ht="45.00" thickBot="1" customHeight="1">
      <c r="A11" s="14" t="s">
        <v>17</v>
      </c>
      <c r="B11" s="14"/>
      <c r="C11" s="15" t="s">
        <v>18</v>
      </c>
      <c r="D11" s="15"/>
      <c r="E11" s="14" t="s">
        <v>19</v>
      </c>
      <c r="F11" s="14"/>
      <c r="G11" s="16">
        <v>10</v>
      </c>
      <c r="H11" s="16"/>
      <c r="I11" s="17">
        <v>3.55</v>
      </c>
      <c r="J11" s="17">
        <f ca="1">ROUND(INDIRECT(ADDRESS(ROW()+(0), COLUMN()+(-3), 1))*INDIRECT(ADDRESS(ROW()+(0), COLUMN()+(-1), 1)), 2)</f>
        <v>35.5</v>
      </c>
      <c r="K11" s="17"/>
    </row>
    <row r="12" spans="1:11" ht="24.00" thickBot="1" customHeight="1">
      <c r="A12" s="14" t="s">
        <v>20</v>
      </c>
      <c r="B12" s="14"/>
      <c r="C12" s="15" t="s">
        <v>21</v>
      </c>
      <c r="D12" s="15"/>
      <c r="E12" s="14" t="s">
        <v>22</v>
      </c>
      <c r="F12" s="14"/>
      <c r="G12" s="16">
        <v>0.05</v>
      </c>
      <c r="H12" s="16"/>
      <c r="I12" s="17">
        <v>85.07</v>
      </c>
      <c r="J12" s="17">
        <f ca="1">ROUND(INDIRECT(ADDRESS(ROW()+(0), COLUMN()+(-3), 1))*INDIRECT(ADDRESS(ROW()+(0), COLUMN()+(-1), 1)), 2)</f>
        <v>4.25</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5" t="s">
        <v>33</v>
      </c>
      <c r="D16" s="15"/>
      <c r="E16" s="14" t="s">
        <v>34</v>
      </c>
      <c r="F16" s="14"/>
      <c r="G16" s="16">
        <v>0.35</v>
      </c>
      <c r="H16" s="16"/>
      <c r="I16" s="17">
        <v>22.09</v>
      </c>
      <c r="J16" s="17">
        <f ca="1">ROUND(INDIRECT(ADDRESS(ROW()+(0), COLUMN()+(-3), 1))*INDIRECT(ADDRESS(ROW()+(0), COLUMN()+(-1), 1)), 2)</f>
        <v>7.73</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89.69</v>
      </c>
      <c r="J19" s="24">
        <f ca="1">ROUND(INDIRECT(ADDRESS(ROW()+(0), COLUMN()+(-3), 1))*INDIRECT(ADDRESS(ROW()+(0), COLUMN()+(-1), 1))/100, 2)</f>
        <v>1.79</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91.48</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