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<sst xmlns="http://schemas.openxmlformats.org/spreadsheetml/2006/main" count="55" uniqueCount="55">
  <si>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</si>
  <si>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</si>
  <si>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</si>
  <si>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</si>
  <si>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por piso radiante "FITTINGS ESTÁNDAR", formado por, painel de pitons plastificado, de poliestireno expandido de 25 kg/m³ de densidade, 1425x825 mm, 17 mm de espessura, tubo de polietileno reticulado (PE-Xa) com barreira de oxigénio (EVOH), de 16 mm de diâmetro exterior e 1,8 mm de espessura, banda de poliestireno expandido de cor azul com fita adesiva, de 150x8 mm, com remate de estanquidade, perfil de espuma de polietileno para formação de junta de dilatação, e argamassa autonivelante, "FITTINGS ESTÁNDAR",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</si>
  <si>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</si>
  <si>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</si>
  <si>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</si>
  <si>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</si>
  <si>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</si>
  <si>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</si>
  <si>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mt17epf021a</t>
  </si>
  <si>
    <t xml:space="preserve">m</t>
  </si>
  <si>
    <t xml:space="preserve">Banda de poliestireno expandido de cor azul com fita adesiva, de 150x8 mm, com remate de estanquidade, "FITTINGS ESTÁNDAR".</t>
  </si>
  <si>
    <t xml:space="preserve">mt17epf015a</t>
  </si>
  <si>
    <t xml:space="preserve">m²</t>
  </si>
  <si>
    <t xml:space="preserve">Painel de pitons plastificado, de poliestireno expandido de 25 kg/m³ de densidade, 1425x825 mm, 17 mm de espessura, "FITTINGS ESTÁNDAR", espaçamento do tubo múltiplo de 5 cm, com união entre painéis através de encaixe macho-fêmea.</t>
  </si>
  <si>
    <t xml:space="preserve">mt37tpf014a</t>
  </si>
  <si>
    <t xml:space="preserve">m</t>
  </si>
  <si>
    <t xml:space="preserve">Tubo de polietileno reticulado (PE-Xa) com barreira de oxigénio (EVOH), de 16 mm de diâmetro exterior e 1,8 mm de espessura, "FITTINGS ESTÁNDAR",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</si>
  <si>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</si>
  <si>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</si>
  <si>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</si>
  <si>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</si>
  <si>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</si>
  <si>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</si>
  <si>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</si>
  <si>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</si>
  <si>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</si>
  <si>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</si>
  <si>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</si>
  <si>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</si>
  <si>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</si>
  <si>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</si>
  <si>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</si>
  <si>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</si>
  <si>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</si>
  <si>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</si>
  <si>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</si>
  <si>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</si>
  <si>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</si>
  <si>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</si>
  <si>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</si>
  <si>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5,17€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</si>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</sst>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2.08</v>
      </c>
      <c r="J9" s="13">
        <f ca="1">ROUND(INDIRECT(ADDRESS(ROW()+(0), COLUMN()+(-3), 1))*INDIRECT(ADDRESS(ROW()+(0), COLUMN()+(-1), 1)), 2)</f>
        <v>1.25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31.06</v>
      </c>
      <c r="J10" s="17">
        <f ca="1">ROUND(INDIRECT(ADDRESS(ROW()+(0), COLUMN()+(-3), 1))*INDIRECT(ADDRESS(ROW()+(0), COLUMN()+(-1), 1)), 2)</f>
        <v>31.06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10</v>
      </c>
      <c r="H11" s="16"/>
      <c r="I11" s="17">
        <v>2.28</v>
      </c>
      <c r="J11" s="17">
        <f ca="1">ROUND(INDIRECT(ADDRESS(ROW()+(0), COLUMN()+(-3), 1))*INDIRECT(ADDRESS(ROW()+(0), COLUMN()+(-1), 1)), 2)</f>
        <v>22.8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259.96</v>
      </c>
      <c r="J12" s="17">
        <f ca="1">ROUND(INDIRECT(ADDRESS(ROW()+(0), COLUMN()+(-3), 1))*INDIRECT(ADDRESS(ROW()+(0), COLUMN()+(-1), 1)), 2)</f>
        <v>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101.33</v>
      </c>
      <c r="J19" s="24">
        <f ca="1">ROUND(INDIRECT(ADDRESS(ROW()+(0), COLUMN()+(-3), 1))*INDIRECT(ADDRESS(ROW()+(0), COLUMN()+(-1), 1))/100, 2)</f>
        <v>2.03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103.36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