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<sst xmlns="http://schemas.openxmlformats.org/spreadsheetml/2006/main" count="55" uniqueCount="55">
  <si>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</si>
  <si>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</si>
  <si>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</si>
  <si>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</si>
  <si>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liso, de poliestireno expandido (EPS), de 17 kg/m³ de densidade, revestido com uma camada de polipropileno e velcro Klett na superfície, tubo de polietileno reticulado (PE-Xa) de 5 camadas com barreira de oxigénio (EVOH) e uma banda de velcro em espiral, de 16 mm de diâmetro exterior e 1,8 mm de espessura, Klett, banda de poliestireno expandido de cor azul com fita adesiva, de 150x8 mm, com remate de estanquidade, e argamassa autonivelante, "FITTINGS ESTÁNDAR", CA - C25 - F5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</si>
  <si>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</si>
  <si>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</si>
  <si>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</si>
  <si>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</si>
  <si>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</si>
  <si>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</si>
  <si>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</si>
  <si>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</si>
  <si>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</si>
  <si>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mt17epf035a</t>
  </si>
  <si>
    <t xml:space="preserve">m²</t>
  </si>
  <si>
    <t xml:space="preserve">Painel liso, de poliestireno expandido (EPS), de 17 kg/m³ de densidade, revestido com uma camada de polipropileno e velcro Klett na superfície, "FITTINGS ESTÁNDAR", mapanel_marc_cuadrrcado com uma quadrícula de 5 cm, união entre painéis através de sobreposição.</t>
  </si>
  <si>
    <t xml:space="preserve">mt37tpf013a</t>
  </si>
  <si>
    <t xml:space="preserve">m</t>
  </si>
  <si>
    <t xml:space="preserve">Tubo de polietileno reticulado (PE-Xa) de 5 camadas com barreira de oxigénio (EVOH) e uma banda de velcro em espiral, de 16 mm de diâmetro exterior e 1,8 mm de espessura, Klett "FITTINGS ESTÁNDAR", segundo NP EN ISO 15875-2.</t>
  </si>
  <si>
    <t xml:space="preserve">mt09mal025a</t>
  </si>
  <si>
    <t xml:space="preserve">m³</t>
  </si>
  <si>
    <t xml:space="preserve">Argamassa autonivelante, CA - C25 - F5 segundo EN 13813, à base de sulfato de cálcio, para espessuras de 2,0 a 3,5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</si>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</sst>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29.34</v>
      </c>
      <c r="J10" s="17">
        <f ca="1">ROUND(INDIRECT(ADDRESS(ROW()+(0), COLUMN()+(-3), 1))*INDIRECT(ADDRESS(ROW()+(0), COLUMN()+(-1), 1)), 2)</f>
        <v>29.34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3.38</v>
      </c>
      <c r="J11" s="17">
        <f ca="1">ROUND(INDIRECT(ADDRESS(ROW()+(0), COLUMN()+(-3), 1))*INDIRECT(ADDRESS(ROW()+(0), COLUMN()+(-1), 1)), 2)</f>
        <v>33.8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353.08</v>
      </c>
      <c r="J12" s="17">
        <f ca="1">ROUND(INDIRECT(ADDRESS(ROW()+(0), COLUMN()+(-3), 1))*INDIRECT(ADDRESS(ROW()+(0), COLUMN()+(-1), 1)), 2)</f>
        <v>17.65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115.26</v>
      </c>
      <c r="J19" s="24">
        <f ca="1">ROUND(INDIRECT(ADDRESS(ROW()+(0), COLUMN()+(-3), 1))*INDIRECT(ADDRESS(ROW()+(0), COLUMN()+(-1), 1))/100, 2)</f>
        <v>2.31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117.57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