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<sst xmlns="http://schemas.openxmlformats.org/spreadsheetml/2006/main" count="30" uniqueCount="30">
  <si>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</si>
  <si>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ICE135</t>
  </si>
  <si>
    <t xml:space="preserve">m²</t>
  </si>
  <si>
    <t xml:space="preserve">Sistema de aquecimento e arrefecimento por piso radiante de baixa altura, em seco.</t>
  </si>
  <si>
    <r>
      <rPr>
        <sz val="8.25"/>
        <color rgb="FF000000"/>
        <rFont val="Arial"/>
        <family val="2"/>
      </rPr>
      <t xml:space="preserve">Sistema de aquecimento por piso radiante de baixa altura, composto por, perfil perimetral de fibras sintéticas, de 1000x45x15 mm, painel isolante moldado, de poliestireno extrudido (XPS), de 1200x600 mm e 15 mm de espessura, com difusores de alumínio e tubo de polietileno reticulado (PE-Xa) com barreira de oxigénio, de 9,9 mm de diâmetro exterior e 1,1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</si>
  <si>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</si>
  <si>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</si>
  <si>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</si>
  <si>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</si>
  <si>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</si>
  <si>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</si>
  <si>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mt17epu032a</t>
  </si>
  <si>
    <t xml:space="preserve">m</t>
  </si>
  <si>
    <t xml:space="preserve">Perfil perimetral de fibras sintéticas, de 1000x45x15 mm.</t>
  </si>
  <si>
    <t xml:space="preserve">mt17epu030a</t>
  </si>
  <si>
    <t xml:space="preserve">m²</t>
  </si>
  <si>
    <t xml:space="preserve">Painel isolante moldado, de poliestireno extrudido (XPS), de 1200x600 mm e 15 mm de espessura, com difusores de alumínio, espaçamento do tubo múltiplo de 10 cm.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</si>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</sst>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14.63</v>
      </c>
      <c r="H9" s="13">
        <f ca="1">ROUND(INDIRECT(ADDRESS(ROW()+(0), COLUMN()+(-2), 1))*INDIRECT(ADDRESS(ROW()+(0), COLUMN()+(-1), 1)), 2)</f>
        <v>8.78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1.389</v>
      </c>
      <c r="G10" s="17">
        <v>65.33</v>
      </c>
      <c r="H10" s="17">
        <f ca="1">ROUND(INDIRECT(ADDRESS(ROW()+(0), COLUMN()+(-2), 1))*INDIRECT(ADDRESS(ROW()+(0), COLUMN()+(-1), 1)), 2)</f>
        <v>90.74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2.45</v>
      </c>
      <c r="H11" s="17">
        <f ca="1">ROUND(INDIRECT(ADDRESS(ROW()+(0), COLUMN()+(-2), 1))*INDIRECT(ADDRESS(ROW()+(0), COLUMN()+(-1), 1)), 2)</f>
        <v>24.5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0.67</v>
      </c>
      <c r="G12" s="17">
        <v>23.31</v>
      </c>
      <c r="H12" s="17">
        <f ca="1">ROUND(INDIRECT(ADDRESS(ROW()+(0), COLUMN()+(-2), 1))*INDIRECT(ADDRESS(ROW()+(0), COLUMN()+(-1), 1)), 2)</f>
        <v>15.62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</v>
      </c>
      <c r="G13" s="21">
        <v>22.09</v>
      </c>
      <c r="H13" s="21">
        <f ca="1">ROUND(INDIRECT(ADDRESS(ROW()+(0), COLUMN()+(-2), 1))*INDIRECT(ADDRESS(ROW()+(0), COLUMN()+(-1), 1)), 2)</f>
        <v>14.8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154.44</v>
      </c>
      <c r="H14" s="24">
        <f ca="1">ROUND(INDIRECT(ADDRESS(ROW()+(0), COLUMN()+(-2), 1))*INDIRECT(ADDRESS(ROW()+(0), COLUMN()+(-1), 1))/100, 2)</f>
        <v>3.09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