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<sst xmlns="http://schemas.openxmlformats.org/spreadsheetml/2006/main" count="61" uniqueCount="61">
  <si>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</si>
  <si>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ICE140</t>
  </si>
  <si>
    <t xml:space="preserve">m²</t>
  </si>
  <si>
    <t xml:space="preserve">Sistema de aquecimento por piso radiante para indústria e sector terciário, com camada de argamassa.</t>
  </si>
  <si>
    <r>
      <rPr>
        <sz val="8.25"/>
        <color rgb="FF000000"/>
        <rFont val="Arial"/>
        <family val="2"/>
      </rPr>
      <t xml:space="preserve">Sistema de aquecimento por piso radiante painel de pitons, composto por painel de pitons de poliestireno expandido modificado (NEO-EPS) e recobrimento termomoldado de polietileno (PE), com melhoria do isolamento sonoro a sons de condução aérea e de percussão, de 1450x850 mm e 40 mm de espessura, banda de espuma de polietileno (PE), de 200x10 mm, perfil autocolante para formação de junta de dilatação, tubo de polietileno reticulado (PE-Xa) com barreira de oxigénio e camada de protecção de polietileno (PE) modificado, de 16 mm de diâmetro exterior e 2 mm de espessura e argamassa confeccionada em obra, com 300 kg/m³ de cimento, dosificação 1:5, de 40 mm de espessura, com aditivo super-plastificante para argamassa.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</si>
  <si>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</si>
  <si>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</si>
  <si>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</si>
  <si>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</si>
  <si>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</si>
  <si>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</si>
  <si>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mt17epu019a</t>
  </si>
  <si>
    <t xml:space="preserve">m</t>
  </si>
  <si>
    <t xml:space="preserve">Banda de espuma de polietileno (PE), de 200x10 mm.</t>
  </si>
  <si>
    <t xml:space="preserve">mt17epu005d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</si>
  <si>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</si>
  <si>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40 mm de espessura,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</si>
  <si>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</si>
  <si>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</si>
  <si>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</si>
  <si>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</si>
  <si>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</si>
  <si>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</si>
  <si>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</si>
  <si>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</si>
  <si>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</si>
  <si>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</si>
  <si>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</si>
  <si>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</si>
  <si>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mt08adu010a</t>
  </si>
  <si>
    <t xml:space="preserve">kg</t>
  </si>
  <si>
    <t xml:space="preserve">Aditivo super-plastificante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</si>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</sst>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3.4</v>
      </c>
      <c r="J9" s="13">
        <f ca="1">ROUND(INDIRECT(ADDRESS(ROW()+(0), COLUMN()+(-3), 1))*INDIRECT(ADDRESS(ROW()+(0), COLUMN()+(-1), 1)), 2)</f>
        <v>2.04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53.84</v>
      </c>
      <c r="J10" s="17">
        <f ca="1">ROUND(INDIRECT(ADDRESS(ROW()+(0), COLUMN()+(-3), 1))*INDIRECT(ADDRESS(ROW()+(0), COLUMN()+(-1), 1)), 2)</f>
        <v>53.84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6.667</v>
      </c>
      <c r="H11" s="16"/>
      <c r="I11" s="17">
        <v>2.96</v>
      </c>
      <c r="J11" s="17">
        <f ca="1">ROUND(INDIRECT(ADDRESS(ROW()+(0), COLUMN()+(-3), 1))*INDIRECT(ADDRESS(ROW()+(0), COLUMN()+(-1), 1)), 2)</f>
        <v>19.73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0.006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18</v>
      </c>
      <c r="J13" s="17">
        <f ca="1">ROUND(INDIRECT(ADDRESS(ROW()+(0), COLUMN()+(-3), 1))*INDIRECT(ADDRESS(ROW()+(0), COLUMN()+(-1), 1)), 2)</f>
        <v>1.08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</v>
      </c>
      <c r="H14" s="16"/>
      <c r="I14" s="17">
        <v>0.1</v>
      </c>
      <c r="J14" s="17">
        <f ca="1">ROUND(INDIRECT(ADDRESS(ROW()+(0), COLUMN()+(-3), 1))*INDIRECT(ADDRESS(ROW()+(0), COLUMN()+(-1), 1)), 2)</f>
        <v>1.2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</v>
      </c>
      <c r="H15" s="16"/>
      <c r="I15" s="17">
        <v>13.26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0.024</v>
      </c>
      <c r="H16" s="16"/>
      <c r="I16" s="17">
        <v>3.45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23.31</v>
      </c>
      <c r="J17" s="17">
        <f ca="1">ROUND(INDIRECT(ADDRESS(ROW()+(0), COLUMN()+(-3), 1))*INDIRECT(ADDRESS(ROW()+(0), COLUMN()+(-1), 1)), 2)</f>
        <v>15.62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0.67</v>
      </c>
      <c r="H18" s="16"/>
      <c r="I18" s="17">
        <v>22.09</v>
      </c>
      <c r="J18" s="17">
        <f ca="1">ROUND(INDIRECT(ADDRESS(ROW()+(0), COLUMN()+(-3), 1))*INDIRECT(ADDRESS(ROW()+(0), COLUMN()+(-1), 1)), 2)</f>
        <v>14.8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22.68</v>
      </c>
      <c r="J19" s="17">
        <f ca="1">ROUND(INDIRECT(ADDRESS(ROW()+(0), COLUMN()+(-3), 1))*INDIRECT(ADDRESS(ROW()+(0), COLUMN()+(-1), 1)), 2)</f>
        <v>2.27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</v>
      </c>
      <c r="H20" s="20"/>
      <c r="I20" s="21">
        <v>22.13</v>
      </c>
      <c r="J20" s="21">
        <f ca="1">ROUND(INDIRECT(ADDRESS(ROW()+(0), COLUMN()+(-3), 1))*INDIRECT(ADDRESS(ROW()+(0), COLUMN()+(-1), 1)), 2)</f>
        <v>2.21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113.94</v>
      </c>
      <c r="J21" s="24">
        <f ca="1">ROUND(INDIRECT(ADDRESS(ROW()+(0), COLUMN()+(-3), 1))*INDIRECT(ADDRESS(ROW()+(0), COLUMN()+(-1), 1))/100, 2)</f>
        <v>2.28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116.22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