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<sst xmlns="http://schemas.openxmlformats.org/spreadsheetml/2006/main" count="52" uniqueCount="52">
  <si>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</si>
  <si>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ICE140</t>
  </si>
  <si>
    <t xml:space="preserve">m²</t>
  </si>
  <si>
    <t xml:space="preserve">Sistema de aquecimento por piso radiante para indústria e sector terciário, com camada de argamassa.</t>
  </si>
  <si>
    <r>
      <rPr>
        <sz val="8.25"/>
        <color rgb="FF000000"/>
        <rFont val="Arial"/>
        <family val="2"/>
      </rPr>
      <t xml:space="preserve">Sistema de aquecimento por piso radiante painel de pitons, composto por painel de pitons de poliestireno expandido modificado (NEO-EPS) e recobrimento termomoldado de polietileno (PE), com melhoria do isolamento sonoro a sons de condução aérea e de percussão, de 1450x850 mm e 40 mm de espessura, tubo de polietileno reticulado (PE-Xa) com barreira de oxigénio e camada de protecção de polietileno (PE) modificado, de 16 mm de diâmetro exterior e 2 mm de espessura e argamassa autonivelante, CT - C15 - F3 segundo EN 13813, de 40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</si>
  <si>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</si>
  <si>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</si>
  <si>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</si>
  <si>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</si>
  <si>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</si>
  <si>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</si>
  <si>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mt17epu005d</t>
  </si>
  <si>
    <t xml:space="preserve">m²</t>
  </si>
  <si>
    <t xml:space="preserve">Painel de pitons de poliestireno expandido modificado (NEO-EPS) e recobrimento termomoldado de polietileno (PE), com melhoria do isolamento sonoro a sons de condução aérea e de percussão, de 1450x850 mm e 40 mm de espessura,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</si>
  <si>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</si>
  <si>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</si>
  <si>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</si>
  <si>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mt09mal010c</t>
  </si>
  <si>
    <t xml:space="preserve">m³</t>
  </si>
  <si>
    <t xml:space="preserve">Argamassa autonivelante, CT - C15 - F3 segundo EN 13813, à base de cimento, para espessuras de 4 a 10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</si>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</sst>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53.84</v>
      </c>
      <c r="J9" s="13">
        <f ca="1">ROUND(INDIRECT(ADDRESS(ROW()+(0), COLUMN()+(-3), 1))*INDIRECT(ADDRESS(ROW()+(0), COLUMN()+(-1), 1)), 2)</f>
        <v>53.84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6.667</v>
      </c>
      <c r="H10" s="16"/>
      <c r="I10" s="17">
        <v>2.96</v>
      </c>
      <c r="J10" s="17">
        <f ca="1">ROUND(INDIRECT(ADDRESS(ROW()+(0), COLUMN()+(-3), 1))*INDIRECT(ADDRESS(ROW()+(0), COLUMN()+(-1), 1)), 2)</f>
        <v>19.73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85.07</v>
      </c>
      <c r="J11" s="17">
        <f ca="1">ROUND(INDIRECT(ADDRESS(ROW()+(0), COLUMN()+(-3), 1))*INDIRECT(ADDRESS(ROW()+(0), COLUMN()+(-1), 1)), 2)</f>
        <v>3.4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0.004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10.91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0.67</v>
      </c>
      <c r="H14" s="16"/>
      <c r="I14" s="17">
        <v>23.31</v>
      </c>
      <c r="J14" s="17">
        <f ca="1">ROUND(INDIRECT(ADDRESS(ROW()+(0), COLUMN()+(-3), 1))*INDIRECT(ADDRESS(ROW()+(0), COLUMN()+(-1), 1)), 2)</f>
        <v>15.62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22.09</v>
      </c>
      <c r="J15" s="17">
        <f ca="1">ROUND(INDIRECT(ADDRESS(ROW()+(0), COLUMN()+(-3), 1))*INDIRECT(ADDRESS(ROW()+(0), COLUMN()+(-1), 1)), 2)</f>
        <v>14.8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22.68</v>
      </c>
      <c r="J16" s="17">
        <f ca="1">ROUND(INDIRECT(ADDRESS(ROW()+(0), COLUMN()+(-3), 1))*INDIRECT(ADDRESS(ROW()+(0), COLUMN()+(-1), 1)), 2)</f>
        <v>1.13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110.19</v>
      </c>
      <c r="J18" s="24">
        <f ca="1">ROUND(INDIRECT(ADDRESS(ROW()+(0), COLUMN()+(-3), 1))*INDIRECT(ADDRESS(ROW()+(0), COLUMN()+(-1), 1))/100, 2)</f>
        <v>2.2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112.39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182004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