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<sst xmlns="http://schemas.openxmlformats.org/spreadsheetml/2006/main" count="33" uniqueCount="33">
  <si>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</si>
  <si>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ICE150</t>
  </si>
  <si>
    <t xml:space="preserve">Ud</t>
  </si>
  <si>
    <t xml:space="preserve">Equipamento de regulação e controlo para colector, através de cabeças electrotérmicas.</t>
  </si>
  <si>
    <r>
      <rPr>
        <sz val="8.25"/>
        <color rgb="FF000000"/>
        <rFont val="Arial"/>
        <family val="2"/>
      </rPr>
      <t xml:space="preserve">Sistema de regulação da temperatura para colector, para aquecimento, composto de central cor branca, para um máximo de 6 termostatos de controlo e 8 cabeças electrotérmicas, com comunicação bidireccional via rádio com os termostatos e as sondas, sonda de temperatura, termostato digital, e cabeças electrotérmicas, a 24 V.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</si>
  <si>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</si>
  <si>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</si>
  <si>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</si>
  <si>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</si>
  <si>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</si>
  <si>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</si>
  <si>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mt38esu151a</t>
  </si>
  <si>
    <t xml:space="preserve">Ud</t>
  </si>
  <si>
    <t xml:space="preserve">Central cor branca, para um máximo de 6 termostatos de controlo e 8 cabeças electrotérmicas, com comunicação bidireccional via rádio com os termostatos e as sondas, para aquecimento e arrefecimento, de 340x110x55 mm, com antena de rádio e transformador eléctrico.</t>
  </si>
  <si>
    <t xml:space="preserve">mt38esu030d</t>
  </si>
  <si>
    <t xml:space="preserve">Ud</t>
  </si>
  <si>
    <t xml:space="preserve">Termostato digital, dimensões 80x80x9 mm, cor preto, com comunicação via rádio com a central e sensor de humidade, com entrada para sonda remota de temperatura.</t>
  </si>
  <si>
    <t xml:space="preserve">mt38esu010a</t>
  </si>
  <si>
    <t xml:space="preserve">Ud</t>
  </si>
  <si>
    <t xml:space="preserve">Cabeça electrotérmica, a 24 V.</t>
  </si>
  <si>
    <t xml:space="preserve">mt38esu043a</t>
  </si>
  <si>
    <t xml:space="preserve">Ud</t>
  </si>
  <si>
    <t xml:space="preserve">Sonda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</si>
  <si>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</si>
  <si>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</si>
  <si>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</si>
  <si>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</si>
  <si>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</si>
  <si>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</si>
  <si>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</si>
  <si>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</si>
  <si>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53,60€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</si>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</sst>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531.45</v>
      </c>
      <c r="H9" s="13">
        <f ca="1">ROUND(INDIRECT(ADDRESS(ROW()+(0), COLUMN()+(-2), 1))*INDIRECT(ADDRESS(ROW()+(0), COLUMN()+(-1), 1)), 2)</f>
        <v>531.45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209.23</v>
      </c>
      <c r="H10" s="17">
        <f ca="1">ROUND(INDIRECT(ADDRESS(ROW()+(0), COLUMN()+(-2), 1))*INDIRECT(ADDRESS(ROW()+(0), COLUMN()+(-1), 1)), 2)</f>
        <v>209.23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61.49</v>
      </c>
      <c r="H11" s="17">
        <f ca="1">ROUND(INDIRECT(ADDRESS(ROW()+(0), COLUMN()+(-2), 1))*INDIRECT(ADDRESS(ROW()+(0), COLUMN()+(-1), 1)), 2)</f>
        <v>245.96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32.58</v>
      </c>
      <c r="H12" s="17">
        <f ca="1">ROUND(INDIRECT(ADDRESS(ROW()+(0), COLUMN()+(-2), 1))*INDIRECT(ADDRESS(ROW()+(0), COLUMN()+(-1), 1)), 2)</f>
        <v>32.58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23.31</v>
      </c>
      <c r="H13" s="17">
        <f ca="1">ROUND(INDIRECT(ADDRESS(ROW()+(0), COLUMN()+(-2), 1))*INDIRECT(ADDRESS(ROW()+(0), COLUMN()+(-1), 1)), 2)</f>
        <v>16.32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0.7</v>
      </c>
      <c r="G14" s="21">
        <v>22.09</v>
      </c>
      <c r="H14" s="21">
        <f ca="1">ROUND(INDIRECT(ADDRESS(ROW()+(0), COLUMN()+(-2), 1))*INDIRECT(ADDRESS(ROW()+(0), COLUMN()+(-1), 1)), 2)</f>
        <v>15.46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1051</v>
      </c>
      <c r="H15" s="24">
        <f ca="1">ROUND(INDIRECT(ADDRESS(ROW()+(0), COLUMN()+(-2), 1))*INDIRECT(ADDRESS(ROW()+(0), COLUMN()+(-1), 1))/100, 2)</f>
        <v>21.02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1072.02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