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<sst xmlns="http://schemas.openxmlformats.org/spreadsheetml/2006/main" count="33" uniqueCount="33">
  <si>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</si>
  <si>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ICE155</t>
  </si>
  <si>
    <t xml:space="preserve">Ud</t>
  </si>
  <si>
    <t xml:space="preserve">Equipamento de regulação e controlo de zona.</t>
  </si>
  <si>
    <r>
      <rPr>
        <sz val="8.25"/>
        <color rgb="FF000000"/>
        <rFont val="Arial"/>
        <family val="2"/>
      </rPr>
  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formado por central de controlo, sonda de temperatura de impulsão e sonda de temperatura exterior, termostato digital programável, antena para ligação via rádio da central de controlo com os termostatos e válvula de assento de 3 vias, de 3/4"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</si>
  <si>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</si>
  <si>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</si>
  <si>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</si>
  <si>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</si>
  <si>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</si>
  <si>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</si>
  <si>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mt38esu083c</t>
  </si>
  <si>
    <t xml:space="preserve">Ud</t>
  </si>
  <si>
    <t xml:space="preserve">Válvula de assento de 3 vias, de 3/4" de diâmetro.</t>
  </si>
  <si>
    <t xml:space="preserve">mt38esu058a</t>
  </si>
  <si>
    <t xml:space="preserve">Ud</t>
  </si>
  <si>
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formado por central de controlo, sonda de temperatura de impulsão e sonda de temperatura exterior.</t>
  </si>
  <si>
    <t xml:space="preserve">mt38esu038e</t>
  </si>
  <si>
    <t xml:space="preserve">Ud</t>
  </si>
  <si>
    <t xml:space="preserve">Termostato digital programável, dimensões 80x80x26,5 mm, com comunicação via rádio com a central e sensor de humidade.</t>
  </si>
  <si>
    <t xml:space="preserve">mt38esu104a</t>
  </si>
  <si>
    <t xml:space="preserve">Ud</t>
  </si>
  <si>
    <t xml:space="preserve">Antena para ligação via rádio da central de controlo com os termostatos.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</si>
  <si>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</si>
  <si>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</si>
  <si>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</si>
  <si>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</si>
  <si>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</si>
  <si>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</si>
  <si>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</si>
  <si>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</si>
  <si>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39,31€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</si>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</sst>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105.04</v>
      </c>
      <c r="H9" s="13">
        <f ca="1">ROUND(INDIRECT(ADDRESS(ROW()+(0), COLUMN()+(-2), 1))*INDIRECT(ADDRESS(ROW()+(0), COLUMN()+(-1), 1)), 2)</f>
        <v>105.04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372.03</v>
      </c>
      <c r="H10" s="17">
        <f ca="1">ROUND(INDIRECT(ADDRESS(ROW()+(0), COLUMN()+(-2), 1))*INDIRECT(ADDRESS(ROW()+(0), COLUMN()+(-1), 1)), 2)</f>
        <v>372.03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148.35</v>
      </c>
      <c r="H11" s="17">
        <f ca="1">ROUND(INDIRECT(ADDRESS(ROW()+(0), COLUMN()+(-2), 1))*INDIRECT(ADDRESS(ROW()+(0), COLUMN()+(-1), 1)), 2)</f>
        <v>148.35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113.51</v>
      </c>
      <c r="H12" s="17">
        <f ca="1">ROUND(INDIRECT(ADDRESS(ROW()+(0), COLUMN()+(-2), 1))*INDIRECT(ADDRESS(ROW()+(0), COLUMN()+(-1), 1)), 2)</f>
        <v>113.51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23.31</v>
      </c>
      <c r="H13" s="17">
        <f ca="1">ROUND(INDIRECT(ADDRESS(ROW()+(0), COLUMN()+(-2), 1))*INDIRECT(ADDRESS(ROW()+(0), COLUMN()+(-1), 1)), 2)</f>
        <v>16.32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</v>
      </c>
      <c r="G14" s="21">
        <v>22.09</v>
      </c>
      <c r="H14" s="21">
        <f ca="1">ROUND(INDIRECT(ADDRESS(ROW()+(0), COLUMN()+(-2), 1))*INDIRECT(ADDRESS(ROW()+(0), COLUMN()+(-1), 1)), 2)</f>
        <v>15.46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770.71</v>
      </c>
      <c r="H15" s="24">
        <f ca="1">ROUND(INDIRECT(ADDRESS(ROW()+(0), COLUMN()+(-2), 1))*INDIRECT(ADDRESS(ROW()+(0), COLUMN()+(-1), 1))/100, 2)</f>
        <v>15.41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786.12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