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<sst xmlns="http://schemas.openxmlformats.org/spreadsheetml/2006/main" count="27" uniqueCount="27">
  <si>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</si>
  <si>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ICN022</t>
  </si>
  <si>
    <t xml:space="preserve">Ud</t>
  </si>
  <si>
    <t xml:space="preserve">Equipamento de ar condicionado com unidade interior de solo, sistema ar-ar split 1x1.</t>
  </si>
  <si>
    <r>
      <rPr>
        <sz val="8.25"/>
        <color rgb="FF000000"/>
        <rFont val="Arial"/>
        <family val="2"/>
      </rPr>
      <t xml:space="preserve">Equipamento de ar condicionado, sistema ar-ar split 1x1, para gás R-32, bomba de calor, alimentação monofásica (230V/50Hz), potência frigorífica nominal 2,5 kW (temperatura de bolbo seco no interior 27°C, temperatura de bolbo húmido no interior 19°C, temperatura de bolbo seco no exterior 35°C, temperatura de bolbo húmido no exterior 24°C), potência calorífica nominal 3,4 kW (temperatura de bolbo seco no interior 20°C, temperatura de bolbo húmido no exterior 6°C), SEER 7,2 (classe A++), SCOP 4,4 (classe A+), EER 4,8 (classe A), COP 4,7 (classe A), formado por uma unidade interior de solo, de 600x860x238 mm, nível sonoro (velocidade ultra baixa) 26 dBA, caudal de ar (velocidade elevada) 540 m³/h, com filtro enzimático, filtro desodorizante fotocatalítico, possibilidade de seleccionar a saída de ar simultaneamente pelas aletas superiores e inferiores e de programar a direcção de saída de impulsão e controlo sem fios, com programação semanal, e uma unidade exterior, de 595x780x290 mm, nível sonoro 47 dBA e caudal de ar 1770 m³/h, com controlo de condensação. Inclusive elementos anti-vibratórios e suportes de parede para apoio da unidade exterior.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</si>
  <si>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</si>
  <si>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</si>
  <si>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</si>
  <si>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</si>
  <si>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</si>
  <si>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</si>
  <si>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mt42mhi205c</t>
  </si>
  <si>
    <t xml:space="preserve">Ud</t>
  </si>
  <si>
    <t xml:space="preserve">Equipamento de ar condicionado, sistema ar-ar split 1x1, para gás R-32, bomba de calor, alimentação monofásica (230V/50Hz), potência frigorífica nominal 2,5 kW (temperatura de bolbo seco no interior 27°C, temperatura de bolbo húmido no interior 19°C, temperatura de bolbo seco no exterior 35°C, temperatura de bolbo húmido no exterior 24°C), potência calorífica nominal 3,4 kW (temperatura de bolbo seco no interior 20°C, temperatura de bolbo húmido no exterior 6°C), SEER 7,2 (classe A++), SCOP 4,4 (classe A+), EER 4,8 (classe A), COP 4,7 (classe A), formado por uma unidade interior de solo, de 600x860x238 mm, nível sonoro (velocidade ultra baixa) 26 dBA, caudal de ar (velocidade elevada) 540 m³/h, com filtro enzimático, filtro desodorizante fotocatalítico, possibilidade de seleccionar a saída de ar simultaneamente pelas aletas superiores e inferiores e de programar a direcção de saída de impulsão e controlo sem fios, com programação semanal, e uma unidade exterior, de 595x780x290 mm, nível sonoro 47 dBA e caudal de ar 1770 m³/h, com controlo de condensação.</t>
  </si>
  <si>
    <t xml:space="preserve">mt42www085</t>
  </si>
  <si>
    <t xml:space="preserve">Ud</t>
  </si>
  <si>
    <t xml:space="preserve">Kit de suportes de parede, formado por conjunto de esquadras de 50x45 cm e quatro amortecedores de borracha, com as correspondentes buchas, parafusos, porcas e anilhas.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</si>
  <si>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</si>
  <si>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</si>
  <si>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</si>
  <si>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</si>
  <si>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</si>
  <si>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</si>
  <si>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</si>
  <si>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</si>
  <si>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460,71€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</si>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</sst>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9" t="s">
        <v>12</v>
      </c>
      <c r="D9" s="7" t="s">
        <v>13</v>
      </c>
      <c r="E9" s="11">
        <v>1</v>
      </c>
      <c r="F9" s="13">
        <v>1503.45</v>
      </c>
      <c r="G9" s="13">
        <f ca="1">ROUND(INDIRECT(ADDRESS(ROW()+(0), COLUMN()+(-2), 1))*INDIRECT(ADDRESS(ROW()+(0), COLUMN()+(-1), 1)), 2)</f>
        <v>1503.45</v>
      </c>
    </row>
    <row r="10" spans="1:7" ht="24.00" thickBot="1" customHeight="1">
      <c r="A10" s="14" t="s">
        <v>14</v>
      </c>
      <c r="B10" s="14"/>
      <c r="C10" s="15" t="s">
        <v>15</v>
      </c>
      <c r="D10" s="14" t="s">
        <v>16</v>
      </c>
      <c r="E10" s="16">
        <v>1</v>
      </c>
      <c r="F10" s="17">
        <v>18.9</v>
      </c>
      <c r="G10" s="17">
        <f ca="1">ROUND(INDIRECT(ADDRESS(ROW()+(0), COLUMN()+(-2), 1))*INDIRECT(ADDRESS(ROW()+(0), COLUMN()+(-1), 1)), 2)</f>
        <v>18.9</v>
      </c>
    </row>
    <row r="11" spans="1:7" ht="13.50" thickBot="1" customHeight="1">
      <c r="A11" s="14" t="s">
        <v>17</v>
      </c>
      <c r="B11" s="14"/>
      <c r="C11" s="15" t="s">
        <v>18</v>
      </c>
      <c r="D11" s="14" t="s">
        <v>19</v>
      </c>
      <c r="E11" s="16">
        <v>2</v>
      </c>
      <c r="F11" s="17">
        <v>23.31</v>
      </c>
      <c r="G11" s="17">
        <f ca="1">ROUND(INDIRECT(ADDRESS(ROW()+(0), COLUMN()+(-2), 1))*INDIRECT(ADDRESS(ROW()+(0), COLUMN()+(-1), 1)), 2)</f>
        <v>46.62</v>
      </c>
    </row>
    <row r="12" spans="1:7" ht="13.50" thickBot="1" customHeight="1">
      <c r="A12" s="14" t="s">
        <v>20</v>
      </c>
      <c r="B12" s="14"/>
      <c r="C12" s="18" t="s">
        <v>21</v>
      </c>
      <c r="D12" s="19" t="s">
        <v>22</v>
      </c>
      <c r="E12" s="20">
        <v>2</v>
      </c>
      <c r="F12" s="21">
        <v>22.09</v>
      </c>
      <c r="G12" s="21">
        <f ca="1">ROUND(INDIRECT(ADDRESS(ROW()+(0), COLUMN()+(-2), 1))*INDIRECT(ADDRESS(ROW()+(0), COLUMN()+(-1), 1)), 2)</f>
        <v>44.18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1613.15</v>
      </c>
      <c r="G13" s="24">
        <f ca="1">ROUND(INDIRECT(ADDRESS(ROW()+(0), COLUMN()+(-2), 1))*INDIRECT(ADDRESS(ROW()+(0), COLUMN()+(-1), 1))/100, 2)</f>
        <v>32.26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1645.41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