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<sst xmlns="http://schemas.openxmlformats.org/spreadsheetml/2006/main" count="24" uniqueCount="24">
  <si>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</si>
  <si>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ICR016</t>
  </si>
  <si>
    <t xml:space="preserve">Ud</t>
  </si>
  <si>
    <t xml:space="preserve">Peça para conduta circular.</t>
  </si>
  <si>
    <r>
      <rPr>
        <sz val="8.25"/>
        <color rgb="FF000000"/>
        <rFont val="Arial"/>
        <family val="2"/>
      </rPr>
      <t xml:space="preserve">Curva 60° para conduta circular de aço galvanizado, de 80 mm de diâmetro.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</si>
  <si>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</si>
  <si>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</si>
  <si>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</si>
  <si>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</si>
  <si>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</si>
  <si>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</si>
  <si>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mt42con218caa</t>
  </si>
  <si>
    <t xml:space="preserve">Ud</t>
  </si>
  <si>
    <t xml:space="preserve">Curva 60° para conduta circular de aço galvanizado, de 80 mm de diâmetro.</t>
  </si>
  <si>
    <t xml:space="preserve">mo013</t>
  </si>
  <si>
    <t xml:space="preserve">h</t>
  </si>
  <si>
    <t xml:space="preserve">Oficial de 1ª montador de condutas de chapa metálica.</t>
  </si>
  <si>
    <t xml:space="preserve">mo084</t>
  </si>
  <si>
    <t xml:space="preserve">h</t>
  </si>
  <si>
    <t xml:space="preserve">Ajudante de montador de condutas de chapa metálica.</t>
  </si>
  <si>
    <t xml:space="preserve">%</t>
  </si>
  <si>
    <t xml:space="preserve">Custos directos complementares</t>
  </si>
  <si>
    <t xml:space="preserve">Custo de manutenção decenal: 1,88€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</si>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</sst>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91" customWidth="1"/>
    <col min="4" max="4" width="6.63" customWidth="1"/>
    <col min="5" max="5" width="66.30" customWidth="1"/>
    <col min="6" max="6" width="9.01" customWidth="1"/>
    <col min="7" max="7" width="15.47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6.3</v>
      </c>
      <c r="H9" s="13">
        <f ca="1">ROUND(INDIRECT(ADDRESS(ROW()+(0), COLUMN()+(-2), 1))*INDIRECT(ADDRESS(ROW()+(0), COLUMN()+(-1), 1)), 2)</f>
        <v>6.3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</v>
      </c>
      <c r="G10" s="17">
        <v>23.31</v>
      </c>
      <c r="H10" s="17">
        <f ca="1">ROUND(INDIRECT(ADDRESS(ROW()+(0), COLUMN()+(-2), 1))*INDIRECT(ADDRESS(ROW()+(0), COLUMN()+(-1), 1)), 2)</f>
        <v>2.33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</v>
      </c>
      <c r="G11" s="21">
        <v>22.13</v>
      </c>
      <c r="H11" s="21">
        <f ca="1">ROUND(INDIRECT(ADDRESS(ROW()+(0), COLUMN()+(-2), 1))*INDIRECT(ADDRESS(ROW()+(0), COLUMN()+(-1), 1)), 2)</f>
        <v>2.21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10.84</v>
      </c>
      <c r="H12" s="24">
        <f ca="1">ROUND(INDIRECT(ADDRESS(ROW()+(0), COLUMN()+(-2), 1))*INDIRECT(ADDRESS(ROW()+(0), COLUMN()+(-1), 1))/100, 2)</f>
        <v>0.22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11.06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