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<sst xmlns="http://schemas.openxmlformats.org/spreadsheetml/2006/main" count="48" uniqueCount="48">
  <si>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</si>
  <si>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ICS005</t>
  </si>
  <si>
    <t xml:space="preserve">Ud</t>
  </si>
  <si>
    <t xml:space="preserve">Ponto de enchimento.</t>
  </si>
  <si>
    <r>
      <rPr>
        <sz val="8.25"/>
        <color rgb="FF000000"/>
        <rFont val="Arial"/>
        <family val="2"/>
      </rPr>
      <t xml:space="preserve">Ponto de enchimento de rede de distribuição de água, para sistema de aquecimento, formado por 2 m de tubo de aço preto, com soldadura longitudinal por resistência eléctrica, série M, de 1/2" DN 15 mm de diâmetro e 2,6 mm de espessura, uma demão de primário antioxidante, colocado superficialmente, com isolamento através de manga isolante flexível de espuma elastomérica, válvulas de corte, filtro de retenção de resíduos, contador de água e válvula de retenção.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</si>
  <si>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</si>
  <si>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</si>
  <si>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</si>
  <si>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</si>
  <si>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</si>
  <si>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</si>
  <si>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mt08tan330b</t>
  </si>
  <si>
    <t xml:space="preserve">Ud</t>
  </si>
  <si>
    <t xml:space="preserve">Material auxiliar para montagem e fixação das tubagens de aço, de 1/2" DN 15 mm.</t>
  </si>
  <si>
    <t xml:space="preserve">mt08tan010be</t>
  </si>
  <si>
    <t xml:space="preserve">m</t>
  </si>
  <si>
    <t xml:space="preserve">Tubo de aço preto, com soldadura longitudinal por resistência eléctrica, série M, de 1/2" DN 15 mm de diâmetro e 2,6 mm de espessura, segundo NP EN 10255, com o preço incrementado em 20% relativamente a acessórios e peças especiais.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</si>
  <si>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</si>
  <si>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</si>
  <si>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</si>
  <si>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</si>
  <si>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</si>
  <si>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</si>
  <si>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mt37cic020a</t>
  </si>
  <si>
    <t xml:space="preserve">Ud</t>
  </si>
  <si>
    <t xml:space="preserve">Contador de água fria, para enroscar, de 1/2" de diâmetro.</t>
  </si>
  <si>
    <t xml:space="preserve">mt37svr010a</t>
  </si>
  <si>
    <t xml:space="preserve">Ud</t>
  </si>
  <si>
    <t xml:space="preserve">Válvula de retenção de latão para enroscar de 1/2".</t>
  </si>
  <si>
    <t xml:space="preserve">mt27pfi030</t>
  </si>
  <si>
    <t xml:space="preserve">kg</t>
  </si>
  <si>
    <t xml:space="preserve">Primário antioxidante com poliuretano.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</si>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</sst>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0.39</v>
      </c>
      <c r="H9" s="13">
        <f ca="1">ROUND(INDIRECT(ADDRESS(ROW()+(0), COLUMN()+(-2), 1))*INDIRECT(ADDRESS(ROW()+(0), COLUMN()+(-1), 1)), 2)</f>
        <v>0.78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3.67</v>
      </c>
      <c r="H10" s="17">
        <f ca="1">ROUND(INDIRECT(ADDRESS(ROW()+(0), COLUMN()+(-2), 1))*INDIRECT(ADDRESS(ROW()+(0), COLUMN()+(-1), 1)), 2)</f>
        <v>7.34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4.95</v>
      </c>
      <c r="H11" s="17">
        <f ca="1">ROUND(INDIRECT(ADDRESS(ROW()+(0), COLUMN()+(-2), 1))*INDIRECT(ADDRESS(ROW()+(0), COLUMN()+(-1), 1)), 2)</f>
        <v>9.9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4.21</v>
      </c>
      <c r="H12" s="17">
        <f ca="1">ROUND(INDIRECT(ADDRESS(ROW()+(0), COLUMN()+(-2),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44.31</v>
      </c>
      <c r="H13" s="17">
        <f ca="1">ROUND(INDIRECT(ADDRESS(ROW()+(0), COLUMN()+(-2), 1))*INDIRECT(ADDRESS(ROW()+(0), COLUMN()+(-1), 1)), 2)</f>
        <v>44.31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4.3</v>
      </c>
      <c r="H14" s="17">
        <f ca="1">ROUND(INDIRECT(ADDRESS(ROW()+(0), COLUMN()+(-2), 1))*INDIRECT(ADDRESS(ROW()+(0), COLUMN()+(-1), 1)), 2)</f>
        <v>4.3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</v>
      </c>
      <c r="G15" s="17">
        <v>9.35</v>
      </c>
      <c r="H15" s="17">
        <f ca="1">ROUND(INDIRECT(ADDRESS(ROW()+(0), COLUMN()+(-2), 1))*INDIRECT(ADDRESS(ROW()+(0), COLUMN()+(-1), 1)), 2)</f>
        <v>0.19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7.47</v>
      </c>
      <c r="H16" s="17">
        <f ca="1">ROUND(INDIRECT(ADDRESS(ROW()+(0), COLUMN()+(-2), 1))*INDIRECT(ADDRESS(ROW()+(0), COLUMN()+(-1), 1)), 2)</f>
        <v>14.94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0.05</v>
      </c>
      <c r="G17" s="17">
        <v>19.01</v>
      </c>
      <c r="H17" s="17">
        <f ca="1">ROUND(INDIRECT(ADDRESS(ROW()+(0), COLUMN()+(-2),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J18" s="15" t="s">
        <v>39</v>
      </c>
      <c r="E18" s="14" t="s">
        <v>40</v>
      </c>
      <c r="F18" s="16">
        <v>1</v>
      </c>
      <c r="G18" s="17">
        <v>23.31</v>
      </c>
      <c r="H18" s="17">
        <f ca="1">ROUND(INDIRECT(ADDRESS(ROW()+(0), COLUMN()+(-2), 1))*INDIRECT(ADDRESS(ROW()+(0), COLUMN()+(-1), 1)), 2)</f>
        <v>23.31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1.09</v>
      </c>
      <c r="G19" s="21">
        <v>22.09</v>
      </c>
      <c r="H19" s="21">
        <f ca="1">ROUND(INDIRECT(ADDRESS(ROW()+(0), COLUMN()+(-2), 1))*INDIRECT(ADDRESS(ROW()+(0), COLUMN()+(-1), 1)), 2)</f>
        <v>24.08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134.31</v>
      </c>
      <c r="H20" s="24">
        <f ca="1">ROUND(INDIRECT(ADDRESS(ROW()+(0), COLUMN()+(-2), 1))*INDIRECT(ADDRESS(ROW()+(0), COLUMN()+(-1), 1))/100, 2)</f>
        <v>2.69</v>
      </c>
    </row>
    <row r="21" spans="1:8" ht="13.50" thickBot="1" customHeight="1">
      <c r="A21" s="25" t="s">
        <v>46</v>
      </c>
      <c r="B21" s="25"/>
      <c r="C21" s="25"/>
      <c r="B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