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<sst xmlns="http://schemas.openxmlformats.org/spreadsheetml/2006/main" count="45" uniqueCount="45">
  <si>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</si>
  <si>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ICS005</t>
  </si>
  <si>
    <t xml:space="preserve">Ud</t>
  </si>
  <si>
    <t xml:space="preserve">Ponto de enchimento.</t>
  </si>
  <si>
    <r>
      <rPr>
        <sz val="8.25"/>
        <color rgb="FF000000"/>
        <rFont val="Arial"/>
        <family val="2"/>
      </rPr>
      <t xml:space="preserve">Ponto de enchimento de rede de distribuição de água, para sistema de aquecimento, formado por 2 m de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20 mm de diâmetro exterior e 2,8 mm de espessura, colocado superficialmente, com isolamento através de manga isolante flexível de espuma elastomérica, válvulas de corte, filtro de retenção de resíduos, contador de água e válvula de retenção.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</si>
  <si>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</si>
  <si>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</si>
  <si>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</si>
  <si>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</si>
  <si>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</si>
  <si>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</si>
  <si>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</si>
  <si>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</si>
  <si>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SDR7,4, série 3,2, de 20 mm de diâmetro exterior.</t>
  </si>
  <si>
    <t xml:space="preserve">mt37tpj015ae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</si>
  <si>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</si>
  <si>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SDR7,4, série 3,2, de 20 mm de diâmetro exterior e 2,8 mm de espessura, segundo NP EN ISO 15874-2,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</si>
  <si>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</si>
  <si>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</si>
  <si>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</si>
  <si>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mt37www060c</t>
  </si>
  <si>
    <t xml:space="preserve">Ud</t>
  </si>
  <si>
    <t xml:space="preserve">Filtro de retenção de resíduos de latão, com peneiro de aço inoxidável com perfurações de 0,4 mm de diâmetro, com rosca de 3/4", para uma pressão máxima de funcionamento de 16 bar e uma temperatura máxima de 110°C.</t>
  </si>
  <si>
    <t xml:space="preserve">mt37cic020b</t>
  </si>
  <si>
    <t xml:space="preserve">Ud</t>
  </si>
  <si>
    <t xml:space="preserve">Contador de água fria, para enroscar, de 3/4" de diâmetro.</t>
  </si>
  <si>
    <t xml:space="preserve">mt37svr010b</t>
  </si>
  <si>
    <t xml:space="preserve">Ud</t>
  </si>
  <si>
    <t xml:space="preserve">Válvula de retenção de latão para enroscar de 3/4".</t>
  </si>
  <si>
    <t xml:space="preserve">mt17coe050dc</t>
  </si>
  <si>
    <t xml:space="preserve">m</t>
  </si>
  <si>
    <t xml:space="preserve">Manga isolante de espuma elastomérica, de 23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</si>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</sst>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0.18</v>
      </c>
      <c r="H9" s="13">
        <f ca="1">ROUND(INDIRECT(ADDRESS(ROW()+(0), COLUMN()+(-2), 1))*INDIRECT(ADDRESS(ROW()+(0), COLUMN()+(-1), 1)), 2)</f>
        <v>0.36</v>
      </c>
    </row>
    <row r="10" spans="1:8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4.4</v>
      </c>
      <c r="H10" s="17">
        <f ca="1">ROUND(INDIRECT(ADDRESS(ROW()+(0), COLUMN()+(-2), 1))*INDIRECT(ADDRESS(ROW()+(0), COLUMN()+(-1), 1)), 2)</f>
        <v>8.8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7.3</v>
      </c>
      <c r="H11" s="17">
        <f ca="1">ROUND(INDIRECT(ADDRESS(ROW()+(0), COLUMN()+(-2), 1))*INDIRECT(ADDRESS(ROW()+(0), COLUMN()+(-1), 1)), 2)</f>
        <v>14.6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6.69</v>
      </c>
      <c r="H12" s="17">
        <f ca="1">ROUND(INDIRECT(ADDRESS(ROW()+(0), COLUMN()+(-2), 1))*INDIRECT(ADDRESS(ROW()+(0), COLUMN()+(-1), 1)), 2)</f>
        <v>6.69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60.41</v>
      </c>
      <c r="H13" s="17">
        <f ca="1">ROUND(INDIRECT(ADDRESS(ROW()+(0), COLUMN()+(-2), 1))*INDIRECT(ADDRESS(ROW()+(0), COLUMN()+(-1), 1)), 2)</f>
        <v>60.41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6.53</v>
      </c>
      <c r="H14" s="17">
        <f ca="1">ROUND(INDIRECT(ADDRESS(ROW()+(0), COLUMN()+(-2), 1))*INDIRECT(ADDRESS(ROW()+(0), COLUMN()+(-1), 1)), 2)</f>
        <v>6.53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7.47</v>
      </c>
      <c r="H15" s="17">
        <f ca="1">ROUND(INDIRECT(ADDRESS(ROW()+(0), COLUMN()+(-2), 1))*INDIRECT(ADDRESS(ROW()+(0), COLUMN()+(-1), 1)), 2)</f>
        <v>14.94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0.07</v>
      </c>
      <c r="G16" s="17">
        <v>19.01</v>
      </c>
      <c r="H16" s="17">
        <f ca="1">ROUND(INDIRECT(ADDRESS(ROW()+(0), COLUMN()+(-2), 1))*INDIRECT(ADDRESS(ROW()+(0), COLUMN()+(-1), 1)), 2)</f>
        <v>1.33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0.42</v>
      </c>
      <c r="G17" s="17">
        <v>23.31</v>
      </c>
      <c r="H17" s="17">
        <f ca="1">ROUND(INDIRECT(ADDRESS(ROW()+(0), COLUMN()+(-2), 1))*INDIRECT(ADDRESS(ROW()+(0), COLUMN()+(-1), 1)), 2)</f>
        <v>9.79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0.42</v>
      </c>
      <c r="G18" s="21">
        <v>22.09</v>
      </c>
      <c r="H18" s="21">
        <f ca="1">ROUND(INDIRECT(ADDRESS(ROW()+(0), COLUMN()+(-2), 1))*INDIRECT(ADDRESS(ROW()+(0), COLUMN()+(-1), 1)), 2)</f>
        <v>9.28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132.73</v>
      </c>
      <c r="H19" s="24">
        <f ca="1">ROUND(INDIRECT(ADDRESS(ROW()+(0), COLUMN()+(-2), 1))*INDIRECT(ADDRESS(ROW()+(0), COLUMN()+(-1), 1))/100, 2)</f>
        <v>2.65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135.38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