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<sst xmlns="http://schemas.openxmlformats.org/spreadsheetml/2006/main" count="33" uniqueCount="33">
  <si>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</si>
  <si>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</si>
  <si>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</si>
  <si>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</si>
  <si>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multicamada de polipropileno copolímero random resistente à temperatura/polipropileno copolímero random com fibra de vidro/polipropileno copolímero random (PP-RCT/PP-R com fibra de vidro/PP-R), de cor verde com 3 bandas de cor vermelho, série 3,2, Faser-CT "FITTINGS ESTÁNDAR", de 110 mm de diâmetro exterior e 15,1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</si>
  <si>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</si>
  <si>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</si>
  <si>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</si>
  <si>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</si>
  <si>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</si>
  <si>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</si>
  <si>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mt37tof450i</t>
  </si>
  <si>
    <t xml:space="preserve">Ud</t>
  </si>
  <si>
    <t xml:space="preserve">Material auxiliar para montagem e fixação das tubagens multicamada de polipropileno copolímero random resistente à temperatura/polipropileno copolímero random com fibra de vidro/polipropileno copolímero random (PP-RCT/PP-R com fibra de vidro/PP-R), série 3,2, de 110 mm de diâmetro exterior.</t>
  </si>
  <si>
    <t xml:space="preserve">mt37tof050te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</si>
  <si>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</si>
  <si>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Faser-CT "FITTINGS ESTÁNDAR", de 110 mm de diâmetro exterior e 15,1 mm de espessura, segundo NP EN ISO 15874-2, com o preço incrementado em 20% relativamente a acessórios e peças especiais.</t>
  </si>
  <si>
    <t xml:space="preserve">mt17coe050ne</t>
  </si>
  <si>
    <t xml:space="preserve">m</t>
  </si>
  <si>
    <t xml:space="preserve">Manga isolante de espuma elastomérica, de 114 mm de diâmetro interior e 36,0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</si>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</sst>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4.35</v>
      </c>
      <c r="G9" s="13">
        <f ca="1">ROUND(INDIRECT(ADDRESS(ROW()+(0), COLUMN()+(-2), 1))*INDIRECT(ADDRESS(ROW()+(0), COLUMN()+(-1), 1)), 2)</f>
        <v>4.35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107.63</v>
      </c>
      <c r="G10" s="17">
        <f ca="1">ROUND(INDIRECT(ADDRESS(ROW()+(0), COLUMN()+(-2), 1))*INDIRECT(ADDRESS(ROW()+(0), COLUMN()+(-1), 1)), 2)</f>
        <v>107.63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39.93</v>
      </c>
      <c r="G11" s="17">
        <f ca="1">ROUND(INDIRECT(ADDRESS(ROW()+(0), COLUMN()+(-2), 1))*INDIRECT(ADDRESS(ROW()+(0), COLUMN()+(-1), 1)), 2)</f>
        <v>39.93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0.175</v>
      </c>
      <c r="F12" s="17">
        <v>19.01</v>
      </c>
      <c r="G12" s="17">
        <f ca="1">ROUND(INDIRECT(ADDRESS(ROW()+(0), COLUMN()+(-2), 1))*INDIRECT(ADDRESS(ROW()+(0), COLUMN()+(-1), 1)), 2)</f>
        <v>3.33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0.14</v>
      </c>
      <c r="F13" s="17">
        <v>23.31</v>
      </c>
      <c r="G13" s="17">
        <f ca="1">ROUND(INDIRECT(ADDRESS(ROW()+(0), COLUMN()+(-2), 1))*INDIRECT(ADDRESS(ROW()+(0), COLUMN()+(-1), 1)), 2)</f>
        <v>3.26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0.14</v>
      </c>
      <c r="F14" s="21">
        <v>22.09</v>
      </c>
      <c r="G14" s="21">
        <f ca="1">ROUND(INDIRECT(ADDRESS(ROW()+(0), COLUMN()+(-2), 1))*INDIRECT(ADDRESS(ROW()+(0), COLUMN()+(-1), 1)), 2)</f>
        <v>3.09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161.59</v>
      </c>
      <c r="G15" s="24">
        <f ca="1">ROUND(INDIRECT(ADDRESS(ROW()+(0), COLUMN()+(-2), 1))*INDIRECT(ADDRESS(ROW()+(0), COLUMN()+(-1), 1))/100, 2)</f>
        <v>3.23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164.82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