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<sst xmlns="http://schemas.openxmlformats.org/spreadsheetml/2006/main" count="33" uniqueCount="33">
  <si>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</si>
  <si>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</si>
  <si>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</si>
  <si>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</si>
  <si>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multicamada de polipropileno copolímero random resistente à temperatura/polipropileno copolímero random com fibra de vidro/polipropileno copolímero random (PP-RCT/PP-R com fibra de vidro/PP-R), de cor verde com 3 bandas de cor vermelho, série 3,2, Faser-CT "FITTINGS ESTÁNDAR", de 125 mm de diâmetro exterior e 17,1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</si>
  <si>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</si>
  <si>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</si>
  <si>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</si>
  <si>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</si>
  <si>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</si>
  <si>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</si>
  <si>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mt37tof450j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</si>
  <si>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</si>
  <si>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125 mm de diâmetro exterior.</t>
  </si>
  <si>
    <t xml:space="preserve">mt37tof050ue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</si>
  <si>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</si>
  <si>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Faser-CT "FITTINGS ESTÁNDAR", de 125 mm de diâmetro exterior e 17,1 mm de espessura, segundo NP EN ISO 15874-2, com o preço incrementado em 20% relativamente a acessórios e peças especiais.</t>
  </si>
  <si>
    <t xml:space="preserve">mt17coe050oe</t>
  </si>
  <si>
    <t xml:space="preserve">m</t>
  </si>
  <si>
    <t xml:space="preserve">Manga isolante de espuma elastomérica, de 140 mm de diâmetro interior e 36,0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</si>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</sst>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5.67</v>
      </c>
      <c r="G9" s="13">
        <f ca="1">ROUND(INDIRECT(ADDRESS(ROW()+(0), COLUMN()+(-2), 1))*INDIRECT(ADDRESS(ROW()+(0), COLUMN()+(-1), 1)), 2)</f>
        <v>5.67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140.4</v>
      </c>
      <c r="G10" s="17">
        <f ca="1">ROUND(INDIRECT(ADDRESS(ROW()+(0), COLUMN()+(-2), 1))*INDIRECT(ADDRESS(ROW()+(0), COLUMN()+(-1), 1)), 2)</f>
        <v>140.4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42.57</v>
      </c>
      <c r="G11" s="17">
        <f ca="1">ROUND(INDIRECT(ADDRESS(ROW()+(0), COLUMN()+(-2), 1))*INDIRECT(ADDRESS(ROW()+(0), COLUMN()+(-1), 1)), 2)</f>
        <v>42.57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0.215</v>
      </c>
      <c r="F12" s="17">
        <v>19.01</v>
      </c>
      <c r="G12" s="17">
        <f ca="1">ROUND(INDIRECT(ADDRESS(ROW()+(0), COLUMN()+(-2), 1))*INDIRECT(ADDRESS(ROW()+(0), COLUMN()+(-1), 1)), 2)</f>
        <v>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23.31</v>
      </c>
      <c r="G13" s="17">
        <f ca="1">ROUND(INDIRECT(ADDRESS(ROW()+(0), COLUMN()+(-2), 1))*INDIRECT(ADDRESS(ROW()+(0), COLUMN()+(-1), 1)), 2)</f>
        <v>3.5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0.15</v>
      </c>
      <c r="F14" s="21">
        <v>22.09</v>
      </c>
      <c r="G14" s="21">
        <f ca="1">ROUND(INDIRECT(ADDRESS(ROW()+(0), COLUMN()+(-2), 1))*INDIRECT(ADDRESS(ROW()+(0), COLUMN()+(-1), 1)), 2)</f>
        <v>3.31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199.54</v>
      </c>
      <c r="G15" s="24">
        <f ca="1">ROUND(INDIRECT(ADDRESS(ROW()+(0), COLUMN()+(-2), 1))*INDIRECT(ADDRESS(ROW()+(0), COLUMN()+(-1), 1))/100, 2)</f>
        <v>3.99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203.53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