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<sst xmlns="http://schemas.openxmlformats.org/spreadsheetml/2006/main" count="36" uniqueCount="36">
  <si>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</si>
  <si>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</si>
  <si>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</si>
  <si>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</si>
  <si>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multicamada de polietileno reticulado/alumínio/polietileno reticulado de alta densidade (PE-X/Al/PE-X), de 14 mm de diâmetro e 2 mm de espessura, temperatura máxima de funcionamento 95°C, colocado superficialmente no interior do edifício, com isolamento através de manga isolante flexível de espuma elastomérica recoberta com tinta protectora para isolamento de cor branca.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</si>
  <si>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</si>
  <si>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</si>
  <si>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</si>
  <si>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</si>
  <si>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</si>
  <si>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</si>
  <si>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mt37tco400aa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</si>
  <si>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</si>
  <si>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14 mm de diâmetro exterior.</t>
  </si>
  <si>
    <t xml:space="preserve">mt37tco010aae</t>
  </si>
  <si>
    <t xml:space="preserve">m</t>
  </si>
  <si>
    <t xml:space="preserve">Tubo multicamada de polietileno reticulado/alumínio/polietileno reticulado de alta densidade (PE-X/Al/PE-X), de 14 mm de diâmetro e 2 mm de espessura, temperatura máxima de funcionamento 95°C, segundo NP EN ISO 21003-1,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</si>
  <si>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</si>
  <si>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</si>
  <si>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</si>
  <si>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</si>
  <si>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</si>
  <si>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</si>
  <si>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mt27pcg010a</t>
  </si>
  <si>
    <t xml:space="preserve">kg</t>
  </si>
  <si>
    <t xml:space="preserve">Tinta protectora de polietileno clorossulfonado, de cor branca, para isolamento em exteriores.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</si>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</sst>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0.09</v>
      </c>
      <c r="H9" s="13">
        <f ca="1">ROUND(INDIRECT(ADDRESS(ROW()+(0), COLUMN()+(-2),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2.1</v>
      </c>
      <c r="H10" s="17">
        <f ca="1">ROUND(INDIRECT(ADDRESS(ROW()+(0), COLUMN()+(-2), 1))*INDIRECT(ADDRESS(ROW()+(0), COLUMN()+(-1), 1)), 2)</f>
        <v>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6.8</v>
      </c>
      <c r="H11" s="17">
        <f ca="1">ROUND(INDIRECT(ADDRESS(ROW()+(0), COLUMN()+(-2), 1))*INDIRECT(ADDRESS(ROW()+(0), COLUMN()+(-1), 1)), 2)</f>
        <v>6.8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19.01</v>
      </c>
      <c r="H12" s="17">
        <f ca="1">ROUND(INDIRECT(ADDRESS(ROW()+(0), COLUMN()+(-2),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0.024</v>
      </c>
      <c r="G13" s="17">
        <v>24.03</v>
      </c>
      <c r="H13" s="17">
        <f ca="1">ROUND(INDIRECT(ADDRESS(ROW()+(0), COLUMN()+(-2), 1))*INDIRECT(ADDRESS(ROW()+(0), COLUMN()+(-1), 1)), 2)</f>
        <v>0.58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0.116</v>
      </c>
      <c r="G14" s="17">
        <v>23.31</v>
      </c>
      <c r="H14" s="17">
        <f ca="1">ROUND(INDIRECT(ADDRESS(ROW()+(0), COLUMN()+(-2), 1))*INDIRECT(ADDRESS(ROW()+(0), COLUMN()+(-1), 1)), 2)</f>
        <v>2.7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0.116</v>
      </c>
      <c r="G15" s="21">
        <v>22.09</v>
      </c>
      <c r="H15" s="21">
        <f ca="1">ROUND(INDIRECT(ADDRESS(ROW()+(0), COLUMN()+(-2), 1))*INDIRECT(ADDRESS(ROW()+(0), COLUMN()+(-1), 1)), 2)</f>
        <v>2.56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15.21</v>
      </c>
      <c r="H16" s="24">
        <f ca="1">ROUND(INDIRECT(ADDRESS(ROW()+(0), COLUMN()+(-2), 1))*INDIRECT(ADDRESS(ROW()+(0), COLUMN()+(-1), 1))/100, 2)</f>
        <v>0.3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15.51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