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<sst xmlns="http://schemas.openxmlformats.org/spreadsheetml/2006/main" count="33" uniqueCount="33">
  <si>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</si>
  <si>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</si>
  <si>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</si>
  <si>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</si>
  <si>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polietileno reticulado/alumínio/polietileno reticulado de alta densidade (PE-X/Al/PE-X), de 20 mm de diâmetro e 2 mm de espessura, temperatura máxima de funcionamento 95°C,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</si>
  <si>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</si>
  <si>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</si>
  <si>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</si>
  <si>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</si>
  <si>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</si>
  <si>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</si>
  <si>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mt37tco400da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</si>
  <si>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</si>
  <si>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20 mm de diâmetro exterior.</t>
  </si>
  <si>
    <t xml:space="preserve">mt37tco010dae</t>
  </si>
  <si>
    <t xml:space="preserve">m</t>
  </si>
  <si>
    <t xml:space="preserve">Tubo multicamada de polietileno reticulado/alumínio/polietileno reticulado de alta densidade (PE-X/Al/PE-X), de 20 mm de diâmetro e 2 mm de espessura, temperatura máxima de funcionamento 95°C, segundo NP EN ISO 21003-1, com o preço incrementado em 20% relativamente a acessórios e peças especiais.</t>
  </si>
  <si>
    <t xml:space="preserve">mt17coe050dc</t>
  </si>
  <si>
    <t xml:space="preserve">m</t>
  </si>
  <si>
    <t xml:space="preserve">Manga isolante de espuma elastomérica, de 23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</si>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</sst>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0.13</v>
      </c>
      <c r="H9" s="13">
        <f ca="1">ROUND(INDIRECT(ADDRESS(ROW()+(0), COLUMN()+(-2), 1))*INDIRECT(ADDRESS(ROW()+(0), COLUMN()+(-1), 1)), 2)</f>
        <v>0.13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3.08</v>
      </c>
      <c r="H10" s="17">
        <f ca="1">ROUND(INDIRECT(ADDRESS(ROW()+(0), COLUMN()+(-2), 1))*INDIRECT(ADDRESS(ROW()+(0), COLUMN()+(-1), 1)), 2)</f>
        <v>3.08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7.47</v>
      </c>
      <c r="H11" s="17">
        <f ca="1">ROUND(INDIRECT(ADDRESS(ROW()+(0), COLUMN()+(-2), 1))*INDIRECT(ADDRESS(ROW()+(0), COLUMN()+(-1), 1)), 2)</f>
        <v>7.47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0.035</v>
      </c>
      <c r="G12" s="17">
        <v>19.01</v>
      </c>
      <c r="H12" s="17">
        <f ca="1">ROUND(INDIRECT(ADDRESS(ROW()+(0), COLUMN()+(-2), 1))*INDIRECT(ADDRESS(ROW()+(0), COLUMN()+(-1), 1)), 2)</f>
        <v>0.67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0.11</v>
      </c>
      <c r="G13" s="17">
        <v>23.31</v>
      </c>
      <c r="H13" s="17">
        <f ca="1">ROUND(INDIRECT(ADDRESS(ROW()+(0), COLUMN()+(-2), 1))*INDIRECT(ADDRESS(ROW()+(0), COLUMN()+(-1), 1)), 2)</f>
        <v>2.56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0.11</v>
      </c>
      <c r="G14" s="21">
        <v>22.09</v>
      </c>
      <c r="H14" s="21">
        <f ca="1">ROUND(INDIRECT(ADDRESS(ROW()+(0), COLUMN()+(-2), 1))*INDIRECT(ADDRESS(ROW()+(0), COLUMN()+(-1), 1)), 2)</f>
        <v>2.43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16.34</v>
      </c>
      <c r="H15" s="24">
        <f ca="1">ROUND(INDIRECT(ADDRESS(ROW()+(0), COLUMN()+(-2), 1))*INDIRECT(ADDRESS(ROW()+(0), COLUMN()+(-1), 1))/100, 2)</f>
        <v>0.33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