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<sst xmlns="http://schemas.openxmlformats.org/spreadsheetml/2006/main" count="33" uniqueCount="33">
  <si>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</si>
  <si>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ICS010</t>
  </si>
  <si>
    <t xml:space="preserve">m</t>
  </si>
  <si>
    <t xml:space="preserve">Tubagem de distribuição de água, para aquecimento.</t>
  </si>
  <si>
    <r>
      <rPr>
        <sz val="8.25"/>
        <color rgb="FF000000"/>
        <rFont val="Arial"/>
        <family val="2"/>
      </rPr>
      <t xml:space="preserve">Tubagem de distribuição de água quente de aquecimento formada por tubo multicamada de polietileno reticulado/alumínio/polietileno (PE-X/Al/PE), de 40 mm de diâmetro exterior e 3,7 mm de espessura,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</si>
  <si>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</si>
  <si>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</si>
  <si>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</si>
  <si>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</si>
  <si>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</si>
  <si>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</si>
  <si>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mt37tmc406e</t>
  </si>
  <si>
    <t xml:space="preserve">Ud</t>
  </si>
  <si>
    <t xml:space="preserve">Material auxiliar para montagem e fixação das tubagens multicamada de polietileno reticulado/alumínio/polietileno (PE-X/Al/PE), de 40 mm de diâmetro exterior.</t>
  </si>
  <si>
    <t xml:space="preserve">mt37tmc026ee</t>
  </si>
  <si>
    <t xml:space="preserve">m</t>
  </si>
  <si>
    <t xml:space="preserve">Tubo multicamada de polietileno reticulado/alumínio/polietileno (PE-X/Al/PE), de 40 mm de diâmetro exterior e 3,7 mm de espessura, segundo NP EN ISO 21003-1, com o preço incrementado em 20% relativamente a acessórios e peças especiais.</t>
  </si>
  <si>
    <t xml:space="preserve">mt17coe050gd</t>
  </si>
  <si>
    <t xml:space="preserve">m</t>
  </si>
  <si>
    <t xml:space="preserve">Manga isolante de espuma elastomérica, de 43,5 mm de diâmetro interior e 27,0 mm de espessura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</si>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</sst>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0.63</v>
      </c>
      <c r="G9" s="13">
        <f ca="1">ROUND(INDIRECT(ADDRESS(ROW()+(0), COLUMN()+(-2), 1))*INDIRECT(ADDRESS(ROW()+(0), COLUMN()+(-1), 1)), 2)</f>
        <v>0.63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15.05</v>
      </c>
      <c r="G10" s="17">
        <f ca="1">ROUND(INDIRECT(ADDRESS(ROW()+(0), COLUMN()+(-2), 1))*INDIRECT(ADDRESS(ROW()+(0), COLUMN()+(-1), 1)), 2)</f>
        <v>15.05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14.56</v>
      </c>
      <c r="G11" s="17">
        <f ca="1">ROUND(INDIRECT(ADDRESS(ROW()+(0), COLUMN()+(-2), 1))*INDIRECT(ADDRESS(ROW()+(0), COLUMN()+(-1), 1)), 2)</f>
        <v>14.56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0.045</v>
      </c>
      <c r="F12" s="17">
        <v>19.01</v>
      </c>
      <c r="G12" s="17">
        <f ca="1">ROUND(INDIRECT(ADDRESS(ROW()+(0), COLUMN()+(-2), 1))*INDIRECT(ADDRESS(ROW()+(0), COLUMN()+(-1), 1)), 2)</f>
        <v>0.86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0.11</v>
      </c>
      <c r="F13" s="17">
        <v>23.31</v>
      </c>
      <c r="G13" s="17">
        <f ca="1">ROUND(INDIRECT(ADDRESS(ROW()+(0), COLUMN()+(-2), 1))*INDIRECT(ADDRESS(ROW()+(0), COLUMN()+(-1), 1)), 2)</f>
        <v>2.56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0.11</v>
      </c>
      <c r="F14" s="21">
        <v>22.09</v>
      </c>
      <c r="G14" s="21">
        <f ca="1">ROUND(INDIRECT(ADDRESS(ROW()+(0), COLUMN()+(-2), 1))*INDIRECT(ADDRESS(ROW()+(0), COLUMN()+(-1), 1)), 2)</f>
        <v>2.43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36.09</v>
      </c>
      <c r="G15" s="24">
        <f ca="1">ROUND(INDIRECT(ADDRESS(ROW()+(0), COLUMN()+(-2), 1))*INDIRECT(ADDRESS(ROW()+(0), COLUMN()+(-1), 1))/100, 2)</f>
        <v>0.72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36.81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