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<sst xmlns="http://schemas.openxmlformats.org/spreadsheetml/2006/main" count="33" uniqueCount="33">
  <si>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</si>
  <si>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</si>
  <si>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</si>
  <si>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</si>
  <si>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de polietileno resistente à temperatura (PE-RT), com barreira de oxigénio (EVOH), com camada de protecção da barreira de oxigénio face à soldadura, de 75 mm de diâmetro exterior e 6,8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</si>
  <si>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</si>
  <si>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</si>
  <si>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</si>
  <si>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</si>
  <si>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</si>
  <si>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</si>
  <si>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mt37tmc410k</t>
  </si>
  <si>
    <t xml:space="preserve">m</t>
  </si>
  <si>
    <t xml:space="preserve">Material auxiliar para montagem e fixação das tubagens de polietileno resistente à temperatura (PE-RT) com barreira de oxigénio (EVOH), de 75 mm de diâmetro exterior.</t>
  </si>
  <si>
    <t xml:space="preserve">mt37tmc010ke</t>
  </si>
  <si>
    <t xml:space="preserve">m</t>
  </si>
  <si>
    <t xml:space="preserve">Tubo de polietileno resistente à temperatura (PE-RT), com barreira de oxigénio (EVOH), com camada de protecção da barreira de oxigénio face à soldadura, de 75 mm de diâmetro exterior e 6,8 mm de espessura, segundo NP EN ISO 22391-2, com o preço incrementado em 20% relativamente a acessórios e peças especiais.</t>
  </si>
  <si>
    <t xml:space="preserve">mt17coe050kd</t>
  </si>
  <si>
    <t xml:space="preserve">m</t>
  </si>
  <si>
    <t xml:space="preserve">Manga isolante de espuma elastomérica, de 77 mm de diâmetro interior e 27,0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</si>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</sst>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1.38</v>
      </c>
      <c r="G9" s="13">
        <f ca="1">ROUND(INDIRECT(ADDRESS(ROW()+(0), COLUMN()+(-2), 1))*INDIRECT(ADDRESS(ROW()+(0), COLUMN()+(-1), 1)), 2)</f>
        <v>1.38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33.15</v>
      </c>
      <c r="G10" s="17">
        <f ca="1">ROUND(INDIRECT(ADDRESS(ROW()+(0), COLUMN()+(-2), 1))*INDIRECT(ADDRESS(ROW()+(0), COLUMN()+(-1), 1)), 2)</f>
        <v>33.15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20.87</v>
      </c>
      <c r="G11" s="17">
        <f ca="1">ROUND(INDIRECT(ADDRESS(ROW()+(0), COLUMN()+(-2), 1))*INDIRECT(ADDRESS(ROW()+(0), COLUMN()+(-1), 1)), 2)</f>
        <v>20.87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0.137</v>
      </c>
      <c r="F12" s="17">
        <v>19.01</v>
      </c>
      <c r="G12" s="17">
        <f ca="1">ROUND(INDIRECT(ADDRESS(ROW()+(0), COLUMN()+(-2), 1))*INDIRECT(ADDRESS(ROW()+(0), COLUMN()+(-1), 1)), 2)</f>
        <v>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62.99</v>
      </c>
      <c r="G15" s="24">
        <f ca="1">ROUND(INDIRECT(ADDRESS(ROW()+(0), COLUMN()+(-2), 1))*INDIRECT(ADDRESS(ROW()+(0), COLUMN()+(-1), 1))/100, 2)</f>
        <v>1.26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