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<sst xmlns="http://schemas.openxmlformats.org/spreadsheetml/2006/main" count="36" uniqueCount="36">
  <si>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</si>
  <si>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</si>
  <si>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</si>
  <si>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</si>
  <si>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policloreto de vinilo clorado (PVC-C), de 25 mm de diâmetro exterior, PN=16 bar e 1,9 mm de espessura, colocado superficialmente no interior do edifício, com isolamento através de espuma elastomérica recoberta com tinta protectora para isolamento de cor branca.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</si>
  <si>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</si>
  <si>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</si>
  <si>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</si>
  <si>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</si>
  <si>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</si>
  <si>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</si>
  <si>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</si>
  <si>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</si>
  <si>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</si>
  <si>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mt37tvg010ae</t>
  </si>
  <si>
    <t xml:space="preserve">m</t>
  </si>
  <si>
    <t xml:space="preserve">Tubo de policloreto de vinilo clorado (PVC-C), de 25 mm de diâmetro exterior, PN=16 bar e 1,9 mm de espessura, segundo EN ISO 15877-2, com o preço incrementado em 20% relativamente a acessórios e peças especiais.</t>
  </si>
  <si>
    <t xml:space="preserve">mt17coe050ec</t>
  </si>
  <si>
    <t xml:space="preserve">m</t>
  </si>
  <si>
    <t xml:space="preserve">Manga isolante de espuma elastomérica, de 29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</si>
  <si>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</si>
  <si>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</si>
  <si>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</si>
  <si>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mt27pcg010a</t>
  </si>
  <si>
    <t xml:space="preserve">kg</t>
  </si>
  <si>
    <t xml:space="preserve">Tinta protectora de polietileno clorossulfonado, de cor branca, para isolamento em exteriores.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</si>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</sst>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8.93</v>
      </c>
      <c r="G10" s="17">
        <f ca="1">ROUND(INDIRECT(ADDRESS(ROW()+(0), COLUMN()+(-2), 1))*INDIRECT(ADDRESS(ROW()+(0), COLUMN()+(-1), 1)), 2)</f>
        <v>8.93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0.029</v>
      </c>
      <c r="F13" s="17">
        <v>24.03</v>
      </c>
      <c r="G13" s="17">
        <f ca="1">ROUND(INDIRECT(ADDRESS(ROW()+(0), COLUMN()+(-2), 1))*INDIRECT(ADDRESS(ROW()+(0), COLUMN()+(-1), 1)), 2)</f>
        <v>0.7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0.116</v>
      </c>
      <c r="F14" s="17">
        <v>23.31</v>
      </c>
      <c r="G14" s="17">
        <f ca="1">ROUND(INDIRECT(ADDRESS(ROW()+(0), COLUMN()+(-2), 1))*INDIRECT(ADDRESS(ROW()+(0), COLUMN()+(-1), 1)), 2)</f>
        <v>2.7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0.116</v>
      </c>
      <c r="F15" s="21">
        <v>22.09</v>
      </c>
      <c r="G15" s="21">
        <f ca="1">ROUND(INDIRECT(ADDRESS(ROW()+(0), COLUMN()+(-2), 1))*INDIRECT(ADDRESS(ROW()+(0), COLUMN()+(-1), 1)), 2)</f>
        <v>2.56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24.74</v>
      </c>
      <c r="G16" s="24">
        <f ca="1">ROUND(INDIRECT(ADDRESS(ROW()+(0), COLUMN()+(-2), 1))*INDIRECT(ADDRESS(ROW()+(0), COLUMN()+(-1), 1))/100, 2)</f>
        <v>0.49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