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<sst xmlns="http://schemas.openxmlformats.org/spreadsheetml/2006/main" count="33" uniqueCount="33">
  <si>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</si>
  <si>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</si>
  <si>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</si>
  <si>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</si>
  <si>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policloreto de vinilo clorado (PVC-C), de 16 mm de diâmetro exterior, PN=25 bar e 1,8 mm de espessura, colocado superficialmente no interior do edifício, com isolamento através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</si>
  <si>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</si>
  <si>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</si>
  <si>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</si>
  <si>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</si>
  <si>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</si>
  <si>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</si>
  <si>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mt37tvg400k</t>
  </si>
  <si>
    <t xml:space="preserve">Ud</t>
  </si>
  <si>
    <t xml:space="preserve">Material auxiliar para montagem e fixação das tubagens de policloreto de vinilo clorado (PVC-C), de 16 mm de diâmetro exterior.</t>
  </si>
  <si>
    <t xml:space="preserve">mt37tvg010Be</t>
  </si>
  <si>
    <t xml:space="preserve">m</t>
  </si>
  <si>
    <t xml:space="preserve">Tubo de policloreto de vinilo clorado (PVC-C), de 16 mm de diâmetro exterior, PN=25 bar e 1,8 mm de espessura, segundo EN ISO 15877-2, com o preço incrementado em 20% relativamente a acessórios e peças especiais.</t>
  </si>
  <si>
    <t xml:space="preserve">mt17coe050bc</t>
  </si>
  <si>
    <t xml:space="preserve">m</t>
  </si>
  <si>
    <t xml:space="preserve">Manga isolante de espuma elastomérica, de 16 mm de diâmetro interior e 22,0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</si>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</sst>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0.14</v>
      </c>
      <c r="G9" s="13">
        <f ca="1">ROUND(INDIRECT(ADDRESS(ROW()+(0), COLUMN()+(-2), 1))*INDIRECT(ADDRESS(ROW()+(0), COLUMN()+(-1), 1)), 2)</f>
        <v>0.14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5.55</v>
      </c>
      <c r="G10" s="17">
        <f ca="1">ROUND(INDIRECT(ADDRESS(ROW()+(0), COLUMN()+(-2), 1))*INDIRECT(ADDRESS(ROW()+(0), COLUMN()+(-1), 1)), 2)</f>
        <v>5.55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6.8</v>
      </c>
      <c r="G11" s="17">
        <f ca="1">ROUND(INDIRECT(ADDRESS(ROW()+(0), COLUMN()+(-2), 1))*INDIRECT(ADDRESS(ROW()+(0), COLUMN()+(-1), 1)), 2)</f>
        <v>6.8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0.025</v>
      </c>
      <c r="F12" s="17">
        <v>19.01</v>
      </c>
      <c r="G12" s="17">
        <f ca="1">ROUND(INDIRECT(ADDRESS(ROW()+(0), COLUMN()+(-2), 1))*INDIRECT(ADDRESS(ROW()+(0), COLUMN()+(-1), 1)), 2)</f>
        <v>0.48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17.96</v>
      </c>
      <c r="G15" s="24">
        <f ca="1">ROUND(INDIRECT(ADDRESS(ROW()+(0), COLUMN()+(-2), 1))*INDIRECT(ADDRESS(ROW()+(0), COLUMN()+(-1), 1))/100, 2)</f>
        <v>0.36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18.32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