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<sst xmlns="http://schemas.openxmlformats.org/spreadsheetml/2006/main" count="33" uniqueCount="33">
  <si>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</si>
  <si>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</si>
  <si>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</si>
  <si>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</si>
  <si>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multicamada de polipropileno copolímero random/polipropileno copolímero random com fibra de vidro/polipropileno copolímero random (PP-R/PP-R com fibra de vidro/PP-R), de 50 mm de diâmetro exterior, PN=10 atm e 4,6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</si>
  <si>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</si>
  <si>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</si>
  <si>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</si>
  <si>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</si>
  <si>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</si>
  <si>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</si>
  <si>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mt37toa420e</t>
  </si>
  <si>
    <t xml:space="preserve">Ud</t>
  </si>
  <si>
    <t xml:space="preserve">Material auxiliar para montagem e fixação das tubagens multicamada de polipropileno copolímero random/polipropileno copolímero random com fibra de vidro/polipropileno copolímero random (PP-R/PP-R com fibra de vidro/PP-R), de 50 mm de diâmetro exterior.</t>
  </si>
  <si>
    <t xml:space="preserve">mt37toa120ee</t>
  </si>
  <si>
    <t xml:space="preserve">m</t>
  </si>
  <si>
    <t xml:space="preserve">Tubo multicamada de polipropileno copolímero random/polipropileno copolímero random com fibra de vidro/polipropileno copolímero random (PP-R/PP-R com fibra de vidro/PP-R), de 50 mm de diâmetro exterior, PN=10 atm e 4,6 mm de espessura, segundo NP EN ISO 15874-2, com o preço incrementado em 20% relativamente a acessórios e peças especiais.</t>
  </si>
  <si>
    <t xml:space="preserve">mt17coe050id</t>
  </si>
  <si>
    <t xml:space="preserve">m</t>
  </si>
  <si>
    <t xml:space="preserve">Manga isolante de espuma elastomérica, de 55 mm de diâmetro interior e 27,0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</si>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</sst>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0.65</v>
      </c>
      <c r="G9" s="13">
        <f ca="1">ROUND(INDIRECT(ADDRESS(ROW()+(0), COLUMN()+(-2), 1))*INDIRECT(ADDRESS(ROW()+(0), COLUMN()+(-1), 1)), 2)</f>
        <v>0.65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13.29</v>
      </c>
      <c r="G10" s="17">
        <f ca="1">ROUND(INDIRECT(ADDRESS(ROW()+(0), COLUMN()+(-2), 1))*INDIRECT(ADDRESS(ROW()+(0), COLUMN()+(-1), 1)), 2)</f>
        <v>13.29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16.79</v>
      </c>
      <c r="G11" s="17">
        <f ca="1">ROUND(INDIRECT(ADDRESS(ROW()+(0), COLUMN()+(-2), 1))*INDIRECT(ADDRESS(ROW()+(0), COLUMN()+(-1), 1)), 2)</f>
        <v>16.79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0.085</v>
      </c>
      <c r="F12" s="17">
        <v>19.01</v>
      </c>
      <c r="G12" s="17">
        <f ca="1">ROUND(INDIRECT(ADDRESS(ROW()+(0), COLUMN()+(-2), 1))*INDIRECT(ADDRESS(ROW()+(0), COLUMN()+(-1), 1)), 2)</f>
        <v>1.62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0.135</v>
      </c>
      <c r="F13" s="17">
        <v>23.31</v>
      </c>
      <c r="G13" s="17">
        <f ca="1">ROUND(INDIRECT(ADDRESS(ROW()+(0), COLUMN()+(-2), 1))*INDIRECT(ADDRESS(ROW()+(0), COLUMN()+(-1), 1)), 2)</f>
        <v>3.15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0.135</v>
      </c>
      <c r="F14" s="21">
        <v>22.09</v>
      </c>
      <c r="G14" s="21">
        <f ca="1">ROUND(INDIRECT(ADDRESS(ROW()+(0), COLUMN()+(-2), 1))*INDIRECT(ADDRESS(ROW()+(0), COLUMN()+(-1), 1)), 2)</f>
        <v>2.98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38.48</v>
      </c>
      <c r="G15" s="24">
        <f ca="1">ROUND(INDIRECT(ADDRESS(ROW()+(0), COLUMN()+(-2), 1))*INDIRECT(ADDRESS(ROW()+(0), COLUMN()+(-1), 1))/100, 2)</f>
        <v>0.77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39.25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