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<sst xmlns="http://schemas.openxmlformats.org/spreadsheetml/2006/main" count="33" uniqueCount="33">
  <si>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</si>
  <si>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</si>
  <si>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</si>
  <si>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</si>
  <si>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random/polipropileno copolímero random com fibra de vidro/polipropileno copolímero random (PP-R/PP-R com fibra de vidro/PP-R), de 110 mm de diâmetro exterior, PN=10 atm e 10,0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</si>
  <si>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</si>
  <si>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</si>
  <si>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</si>
  <si>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</si>
  <si>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</si>
  <si>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</si>
  <si>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mt37toa420i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</si>
  <si>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</si>
  <si>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110 mm de diâmetro exterior.</t>
  </si>
  <si>
    <t xml:space="preserve">mt37toa120ie</t>
  </si>
  <si>
    <t xml:space="preserve">m</t>
  </si>
  <si>
    <t xml:space="preserve">Tubo multicamada de polipropileno copolímero random/polipropileno copolímero random com fibra de vidro/polipropileno copolímero random (PP-R/PP-R com fibra de vidro/PP-R), de 110 mm de diâmetro exterior, PN=10 atm e 10,0 mm de espessura, segundo NP EN ISO 15874-2, com o preço incrementado em 20% relativamente a acessórios e peças especiais.</t>
  </si>
  <si>
    <t xml:space="preserve">mt17coe050ne</t>
  </si>
  <si>
    <t xml:space="preserve">m</t>
  </si>
  <si>
    <t xml:space="preserve">Manga isolante de espuma elastomérica, de 114 mm de diâmetro interior e 36,0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</si>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</sst>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2.73</v>
      </c>
      <c r="G9" s="13">
        <f ca="1">ROUND(INDIRECT(ADDRESS(ROW()+(0), COLUMN()+(-2), 1))*INDIRECT(ADDRESS(ROW()+(0), COLUMN()+(-1), 1)), 2)</f>
        <v>2.73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59.11</v>
      </c>
      <c r="G10" s="17">
        <f ca="1">ROUND(INDIRECT(ADDRESS(ROW()+(0), COLUMN()+(-2), 1))*INDIRECT(ADDRESS(ROW()+(0), COLUMN()+(-1), 1)), 2)</f>
        <v>59.11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39.93</v>
      </c>
      <c r="G11" s="17">
        <f ca="1">ROUND(INDIRECT(ADDRESS(ROW()+(0), COLUMN()+(-2), 1))*INDIRECT(ADDRESS(ROW()+(0), COLUMN()+(-1), 1)), 2)</f>
        <v>39.93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0.175</v>
      </c>
      <c r="F12" s="17">
        <v>19.01</v>
      </c>
      <c r="G12" s="17">
        <f ca="1">ROUND(INDIRECT(ADDRESS(ROW()+(0), COLUMN()+(-2), 1))*INDIRECT(ADDRESS(ROW()+(0), COLUMN()+(-1), 1)), 2)</f>
        <v>3.33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0.14</v>
      </c>
      <c r="F13" s="17">
        <v>23.31</v>
      </c>
      <c r="G13" s="17">
        <f ca="1">ROUND(INDIRECT(ADDRESS(ROW()+(0), COLUMN()+(-2),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0.14</v>
      </c>
      <c r="F14" s="21">
        <v>22.09</v>
      </c>
      <c r="G14" s="21">
        <f ca="1">ROUND(INDIRECT(ADDRESS(ROW()+(0), COLUMN()+(-2), 1))*INDIRECT(ADDRESS(ROW()+(0), COLUMN()+(-1), 1)), 2)</f>
        <v>3.09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111.45</v>
      </c>
      <c r="G15" s="24">
        <f ca="1">ROUND(INDIRECT(ADDRESS(ROW()+(0), COLUMN()+(-2), 1))*INDIRECT(ADDRESS(ROW()+(0), COLUMN()+(-1), 1))/100, 2)</f>
        <v>2.23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