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<sst xmlns="http://schemas.openxmlformats.org/spreadsheetml/2006/main" count="33" uniqueCount="33">
  <si>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</si>
  <si>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</si>
  <si>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</si>
  <si>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</si>
  <si>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resistente à temperatura (PE-RT), série 5, com camada intermédia de reforço, de 110 mm de diâmetro exterior e 10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</si>
  <si>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</si>
  <si>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</si>
  <si>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</si>
  <si>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</si>
  <si>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</si>
  <si>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</si>
  <si>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mt37tmc415ah</t>
  </si>
  <si>
    <t xml:space="preserve">m</t>
  </si>
  <si>
    <t xml:space="preserve">Material auxiliar para montagem e fixação das tubagens de polietileno resistente à temperatura (PE-RT), de 110 mm de diâmetro exterior.</t>
  </si>
  <si>
    <t xml:space="preserve">mt37tmc005ahe</t>
  </si>
  <si>
    <t xml:space="preserve">m</t>
  </si>
  <si>
    <t xml:space="preserve">Tubo de polietileno resistente à temperatura (PE-RT), série 5, com camada intermédia de reforço, de 110 mm de diâmetro exterior e 10 mm de espessura, segundo NP EN ISO 22391-2, com o preço incrementado em 20% relativamente a acessórios e peças especiais.</t>
  </si>
  <si>
    <t xml:space="preserve">mt17coe055oB</t>
  </si>
  <si>
    <t xml:space="preserve">m</t>
  </si>
  <si>
    <t xml:space="preserve">Manga isolante de espuma elastomérica, com um elevado factor de resistência à difusão do vapor de água, de 114 mm de diâmetro interior e 43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</si>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</sst>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2.94</v>
      </c>
      <c r="H9" s="13">
        <f ca="1">ROUND(INDIRECT(ADDRESS(ROW()+(0), COLUMN()+(-2), 1))*INDIRECT(ADDRESS(ROW()+(0), COLUMN()+(-1), 1)), 2)</f>
        <v>2.94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70.56</v>
      </c>
      <c r="H10" s="17">
        <f ca="1">ROUND(INDIRECT(ADDRESS(ROW()+(0), COLUMN()+(-2), 1))*INDIRECT(ADDRESS(ROW()+(0), COLUMN()+(-1), 1)), 2)</f>
        <v>70.56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74.68</v>
      </c>
      <c r="H11" s="17">
        <f ca="1">ROUND(INDIRECT(ADDRESS(ROW()+(0), COLUMN()+(-2), 1))*INDIRECT(ADDRESS(ROW()+(0), COLUMN()+(-1), 1)), 2)</f>
        <v>74.68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19.01</v>
      </c>
      <c r="H12" s="17">
        <f ca="1">ROUND(INDIRECT(ADDRESS(ROW()+(0), COLUMN()+(-2),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0.11</v>
      </c>
      <c r="G13" s="17">
        <v>23.31</v>
      </c>
      <c r="H13" s="17">
        <f ca="1">ROUND(INDIRECT(ADDRESS(ROW()+(0), COLUMN()+(-2), 1))*INDIRECT(ADDRESS(ROW()+(0), COLUMN()+(-1), 1)), 2)</f>
        <v>2.56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0.11</v>
      </c>
      <c r="G14" s="21">
        <v>22.09</v>
      </c>
      <c r="H14" s="21">
        <f ca="1">ROUND(INDIRECT(ADDRESS(ROW()+(0), COLUMN()+(-2), 1))*INDIRECT(ADDRESS(ROW()+(0), COLUMN()+(-1), 1)), 2)</f>
        <v>2.43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156.5</v>
      </c>
      <c r="H15" s="24">
        <f ca="1">ROUND(INDIRECT(ADDRESS(ROW()+(0), COLUMN()+(-2), 1))*INDIRECT(ADDRESS(ROW()+(0), COLUMN()+(-1), 1))/100, 2)</f>
        <v>3.13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159.63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