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<sst xmlns="http://schemas.openxmlformats.org/spreadsheetml/2006/main" count="36" uniqueCount="36">
  <si>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</si>
  <si>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ICS012</t>
  </si>
  <si>
    <t xml:space="preserve">m</t>
  </si>
  <si>
    <t xml:space="preserve">Tubagem de distribuição de água, para A.Q.S..</t>
  </si>
  <si>
    <r>
      <rPr>
        <sz val="8.25"/>
        <color rgb="FF000000"/>
        <rFont val="Arial"/>
        <family val="2"/>
      </rPr>
      <t xml:space="preserve">Tubagem de distribuição de A.Q.S. formada por tubo de polietileno reticulado (PE-Xa), série 5, de 20 mm de diâmetro exterior, PN=6 atm e 1,9 mm de espessura, fornecido em rolos, colocado superficialmente no interior do edifício, com isolamento através de manga isolante flexível de espuma elastomérica recoberta com tinta protectora para isolamento de cor branca.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</si>
  <si>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</si>
  <si>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</si>
  <si>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</si>
  <si>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</si>
  <si>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</si>
  <si>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</si>
  <si>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mt37tpu400b</t>
  </si>
  <si>
    <t xml:space="preserve">Ud</t>
  </si>
  <si>
    <t xml:space="preserve">Material auxiliar para montagem e fixação das tubagens de polietileno reticulado (PE-Xa), série 5, de 20 mm de diâmetro exterior.</t>
  </si>
  <si>
    <t xml:space="preserve">mt37tpu010re</t>
  </si>
  <si>
    <t xml:space="preserve">m</t>
  </si>
  <si>
    <t xml:space="preserve">Tubo de polietileno reticulado (PE-Xa), série 5, de 20 mm de diâmetro exterior, PN=6 atm e 1,9 mm de espessura, fornecido em rolos, segundo NP EN ISO 15875-2, com o preço incrementado em 20% relativamente a acessórios e peças especiais.</t>
  </si>
  <si>
    <t xml:space="preserve">mt17coe055dq</t>
  </si>
  <si>
    <t xml:space="preserve">m</t>
  </si>
  <si>
    <t xml:space="preserve">Manga isolante de espuma elastomérica, com um elevado factor de resistência à difusão do vapor de água, de 23 mm de diâmetro interior e 32 mm de espessura, à base de borracha sintética flexível, de estrutura celular fechada.</t>
  </si>
  <si>
    <t xml:space="preserve">mt17coe110</t>
  </si>
  <si>
    <t xml:space="preserve">l</t>
  </si>
  <si>
    <t xml:space="preserve">Cola para manga isolante elastomérica.</t>
  </si>
  <si>
    <t xml:space="preserve">mt27pcg010a</t>
  </si>
  <si>
    <t xml:space="preserve">kg</t>
  </si>
  <si>
    <t xml:space="preserve">Tinta protectora de polietileno clorossulfonado, de cor branca, para isolamento em exteriores.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</si>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</sst>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91"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0.16</v>
      </c>
      <c r="G9" s="13">
        <f ca="1">ROUND(INDIRECT(ADDRESS(ROW()+(0), COLUMN()+(-2), 1))*INDIRECT(ADDRESS(ROW()+(0), COLUMN()+(-1), 1)), 2)</f>
        <v>0.16</v>
      </c>
    </row>
    <row r="10" spans="1:7" ht="34.50" thickBot="1" customHeight="1">
      <c r="A10" s="14" t="s">
        <v>14</v>
      </c>
      <c r="B10" s="14"/>
      <c r="C10" s="15" t="s">
        <v>15</v>
      </c>
      <c r="D10" s="14" t="s">
        <v>16</v>
      </c>
      <c r="E10" s="16">
        <v>1</v>
      </c>
      <c r="F10" s="17">
        <v>4.26</v>
      </c>
      <c r="G10" s="17">
        <f ca="1">ROUND(INDIRECT(ADDRESS(ROW()+(0), COLUMN()+(-2), 1))*INDIRECT(ADDRESS(ROW()+(0), COLUMN()+(-1), 1)), 2)</f>
        <v>4.26</v>
      </c>
    </row>
    <row r="11" spans="1:7" ht="34.50" thickBot="1" customHeight="1">
      <c r="A11" s="14" t="s">
        <v>17</v>
      </c>
      <c r="B11" s="14"/>
      <c r="C11" s="15" t="s">
        <v>18</v>
      </c>
      <c r="D11" s="14" t="s">
        <v>19</v>
      </c>
      <c r="E11" s="16">
        <v>1</v>
      </c>
      <c r="F11" s="17">
        <v>15.34</v>
      </c>
      <c r="G11" s="17">
        <f ca="1">ROUND(INDIRECT(ADDRESS(ROW()+(0), COLUMN()+(-2), 1))*INDIRECT(ADDRESS(ROW()+(0), COLUMN()+(-1), 1)), 2)</f>
        <v>15.34</v>
      </c>
    </row>
    <row r="12" spans="1:7" ht="13.50" thickBot="1" customHeight="1">
      <c r="A12" s="14" t="s">
        <v>20</v>
      </c>
      <c r="B12" s="14"/>
      <c r="C12" s="15" t="s">
        <v>21</v>
      </c>
      <c r="D12" s="14" t="s">
        <v>22</v>
      </c>
      <c r="E12" s="16">
        <v>0.035</v>
      </c>
      <c r="F12" s="17">
        <v>19.01</v>
      </c>
      <c r="G12" s="17">
        <f ca="1">ROUND(INDIRECT(ADDRESS(ROW()+(0), COLUMN()+(-2), 1))*INDIRECT(ADDRESS(ROW()+(0), COLUMN()+(-1), 1)), 2)</f>
        <v>0.67</v>
      </c>
    </row>
    <row r="13" spans="1:7" ht="13.50" thickBot="1" customHeight="1">
      <c r="A13" s="14" t="s">
        <v>23</v>
      </c>
      <c r="B13" s="14"/>
      <c r="C13" s="15" t="s">
        <v>24</v>
      </c>
      <c r="D13" s="14" t="s">
        <v>25</v>
      </c>
      <c r="E13" s="16">
        <v>0.034</v>
      </c>
      <c r="F13" s="17">
        <v>24.03</v>
      </c>
      <c r="G13" s="17">
        <f ca="1">ROUND(INDIRECT(ADDRESS(ROW()+(0), COLUMN()+(-2), 1))*INDIRECT(ADDRESS(ROW()+(0), COLUMN()+(-1), 1)), 2)</f>
        <v>0.82</v>
      </c>
    </row>
    <row r="14" spans="1:7" ht="13.50" thickBot="1" customHeight="1">
      <c r="A14" s="14" t="s">
        <v>26</v>
      </c>
      <c r="B14" s="14"/>
      <c r="C14" s="15" t="s">
        <v>27</v>
      </c>
      <c r="D14" s="14" t="s">
        <v>28</v>
      </c>
      <c r="E14" s="16">
        <v>0.116</v>
      </c>
      <c r="F14" s="17">
        <v>23.31</v>
      </c>
      <c r="G14" s="17">
        <f ca="1">ROUND(INDIRECT(ADDRESS(ROW()+(0), COLUMN()+(-2), 1))*INDIRECT(ADDRESS(ROW()+(0), COLUMN()+(-1), 1)), 2)</f>
        <v>2.7</v>
      </c>
    </row>
    <row r="15" spans="1:7" ht="13.50" thickBot="1" customHeight="1">
      <c r="A15" s="14" t="s">
        <v>29</v>
      </c>
      <c r="B15" s="14"/>
      <c r="C15" s="18" t="s">
        <v>30</v>
      </c>
      <c r="D15" s="19" t="s">
        <v>31</v>
      </c>
      <c r="E15" s="20">
        <v>0.116</v>
      </c>
      <c r="F15" s="21">
        <v>22.09</v>
      </c>
      <c r="G15" s="21">
        <f ca="1">ROUND(INDIRECT(ADDRESS(ROW()+(0), COLUMN()+(-2), 1))*INDIRECT(ADDRESS(ROW()+(0), COLUMN()+(-1), 1)), 2)</f>
        <v>2.56</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26.51</v>
      </c>
      <c r="G16" s="24">
        <f ca="1">ROUND(INDIRECT(ADDRESS(ROW()+(0), COLUMN()+(-2), 1))*INDIRECT(ADDRESS(ROW()+(0), COLUMN()+(-1), 1))/100, 2)</f>
        <v>0.53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27.04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