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<sst xmlns="http://schemas.openxmlformats.org/spreadsheetml/2006/main" count="33" uniqueCount="33">
  <si>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</si>
  <si>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</si>
  <si>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</si>
  <si>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</si>
  <si>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75 mm de diâmetro exterior, PN=6 atm e 6,8 mm de espessura, fornecido em barras,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</si>
  <si>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</si>
  <si>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</si>
  <si>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</si>
  <si>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</si>
  <si>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</si>
  <si>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</si>
  <si>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mt37tpu399h</t>
  </si>
  <si>
    <t xml:space="preserve">Ud</t>
  </si>
  <si>
    <t xml:space="preserve">Material auxiliar para montagem e fixação das tubagens de polietileno reticulado (PE-Xa), série 5, de 75 mm de diâmetro exterior, fornecido em barras.</t>
  </si>
  <si>
    <t xml:space="preserve">mt37tpu009Be</t>
  </si>
  <si>
    <t xml:space="preserve">m</t>
  </si>
  <si>
    <t xml:space="preserve">Tubo de polietileno reticulado (PE-Xa), série 5, de 75 mm de diâmetro exterior, PN=6 atm e 6,8 mm de espessura, fornecido em barras, segundo NP EN ISO 15875-2, com o preço incrementado em 20% relativamente a acessórios e peças especiais.</t>
  </si>
  <si>
    <t xml:space="preserve">mt17coe055ly</t>
  </si>
  <si>
    <t xml:space="preserve">m</t>
  </si>
  <si>
    <t xml:space="preserve">Manga isolante de espuma elastomérica, com um elevado factor de resistência à difusão do vapor de água, de 77 mm de diâmetro interior e 40,5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</si>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</sst>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2.73</v>
      </c>
      <c r="G9" s="13">
        <f ca="1">ROUND(INDIRECT(ADDRESS(ROW()+(0), COLUMN()+(-2), 1))*INDIRECT(ADDRESS(ROW()+(0), COLUMN()+(-1), 1)), 2)</f>
        <v>2.73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61.69</v>
      </c>
      <c r="G10" s="17">
        <f ca="1">ROUND(INDIRECT(ADDRESS(ROW()+(0), COLUMN()+(-2), 1))*INDIRECT(ADDRESS(ROW()+(0), COLUMN()+(-1), 1)), 2)</f>
        <v>61.69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49.9</v>
      </c>
      <c r="G11" s="17">
        <f ca="1">ROUND(INDIRECT(ADDRESS(ROW()+(0), COLUMN()+(-2), 1))*INDIRECT(ADDRESS(ROW()+(0), COLUMN()+(-1), 1)), 2)</f>
        <v>49.9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0.137</v>
      </c>
      <c r="F12" s="17">
        <v>19.01</v>
      </c>
      <c r="G12" s="17">
        <f ca="1">ROUND(INDIRECT(ADDRESS(ROW()+(0), COLUMN()+(-2),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0.135</v>
      </c>
      <c r="F13" s="17">
        <v>23.31</v>
      </c>
      <c r="G13" s="17">
        <f ca="1">ROUND(INDIRECT(ADDRESS(ROW()+(0), COLUMN()+(-2), 1))*INDIRECT(ADDRESS(ROW()+(0), COLUMN()+(-1), 1)), 2)</f>
        <v>3.15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0.135</v>
      </c>
      <c r="F14" s="21">
        <v>22.09</v>
      </c>
      <c r="G14" s="21">
        <f ca="1">ROUND(INDIRECT(ADDRESS(ROW()+(0), COLUMN()+(-2), 1))*INDIRECT(ADDRESS(ROW()+(0), COLUMN()+(-1), 1)), 2)</f>
        <v>2.98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123.05</v>
      </c>
      <c r="G15" s="24">
        <f ca="1">ROUND(INDIRECT(ADDRESS(ROW()+(0), COLUMN()+(-2), 1))*INDIRECT(ADDRESS(ROW()+(0), COLUMN()+(-1), 1))/100, 2)</f>
        <v>2.46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125.51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