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<sst xmlns="http://schemas.openxmlformats.org/spreadsheetml/2006/main" count="33" uniqueCount="33">
  <si>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</si>
  <si>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</si>
  <si>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</si>
  <si>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</si>
  <si>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polipropileno copolímero random resistente à temperatura (PP-RCT), de cor verde, SDR7,4, série 3,2, de 90 mm de diâmetro exterior e 12,3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</si>
  <si>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</si>
  <si>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</si>
  <si>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</si>
  <si>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</si>
  <si>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</si>
  <si>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</si>
  <si>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mt37tpj404h</t>
  </si>
  <si>
    <t xml:space="preserve">Ud</t>
  </si>
  <si>
    <t xml:space="preserve">Material auxiliar para montagem e fixação das tubagens de polipropileno copolímero random resistente à temperatura (PP-RCT), SDR7,4, série 3,2, de 90 mm de diâmetro exterior.</t>
  </si>
  <si>
    <t xml:space="preserve">mt37tpj014he</t>
  </si>
  <si>
    <t xml:space="preserve">m</t>
  </si>
  <si>
    <t xml:space="preserve">Tubo de polipropileno copolímero random resistente à temperatura (PP-RCT), de cor verde, SDR7,4, série 3,2, de 90 mm de diâmetro exterior e 12,3 mm de espessura, segundo NP EN ISO 15874-2, com o preço incrementado em 20% relativamente a acessórios e peças especiais.</t>
  </si>
  <si>
    <t xml:space="preserve">mt17coe055nA</t>
  </si>
  <si>
    <t xml:space="preserve">m</t>
  </si>
  <si>
    <t xml:space="preserve">Manga isolante de espuma elastomérica, com um elevado factor de resistência à difusão do vapor de água, de 102 mm de diâmetro interior e 42,5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</si>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</sst>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2.82</v>
      </c>
      <c r="H9" s="13">
        <f ca="1">ROUND(INDIRECT(ADDRESS(ROW()+(0), COLUMN()+(-2), 1))*INDIRECT(ADDRESS(ROW()+(0), COLUMN()+(-1), 1)), 2)</f>
        <v>2.82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67.57</v>
      </c>
      <c r="H10" s="17">
        <f ca="1">ROUND(INDIRECT(ADDRESS(ROW()+(0), COLUMN()+(-2), 1))*INDIRECT(ADDRESS(ROW()+(0), COLUMN()+(-1), 1)), 2)</f>
        <v>67.57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70.3</v>
      </c>
      <c r="H11" s="17">
        <f ca="1">ROUND(INDIRECT(ADDRESS(ROW()+(0), COLUMN()+(-2), 1))*INDIRECT(ADDRESS(ROW()+(0), COLUMN()+(-1), 1)), 2)</f>
        <v>70.3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19.01</v>
      </c>
      <c r="H12" s="17">
        <f ca="1">ROUND(INDIRECT(ADDRESS(ROW()+(0), COLUMN()+(-2), 1))*INDIRECT(ADDRESS(ROW()+(0), COLUMN()+(-1), 1)), 2)</f>
        <v>2.98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0.14</v>
      </c>
      <c r="G13" s="17">
        <v>23.31</v>
      </c>
      <c r="H13" s="17">
        <f ca="1">ROUND(INDIRECT(ADDRESS(ROW()+(0), COLUMN()+(-2), 1))*INDIRECT(ADDRESS(ROW()+(0), COLUMN()+(-1), 1)), 2)</f>
        <v>3.26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0.14</v>
      </c>
      <c r="G14" s="21">
        <v>22.09</v>
      </c>
      <c r="H14" s="21">
        <f ca="1">ROUND(INDIRECT(ADDRESS(ROW()+(0), COLUMN()+(-2), 1))*INDIRECT(ADDRESS(ROW()+(0), COLUMN()+(-1), 1)), 2)</f>
        <v>3.09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150.02</v>
      </c>
      <c r="H15" s="24">
        <f ca="1">ROUND(INDIRECT(ADDRESS(ROW()+(0), COLUMN()+(-2), 1))*INDIRECT(ADDRESS(ROW()+(0), COLUMN()+(-1), 1))/100, 2)</f>
        <v>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153.02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