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<sst xmlns="http://schemas.openxmlformats.org/spreadsheetml/2006/main" count="43" uniqueCount="43">
  <si>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</si>
  <si>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</si>
  <si>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</si>
  <si>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</si>
  <si>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cobre rígido com parede de 2 mm de espessura e 85/89 mm de diâmetro,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</si>
  <si>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</si>
  <si>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</si>
  <si>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</si>
  <si>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</si>
  <si>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</si>
  <si>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</si>
  <si>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mt37tca400k</t>
  </si>
  <si>
    <t xml:space="preserve">Ud</t>
  </si>
  <si>
    <t xml:space="preserve">Material auxiliar para montagem e fixação das tubagens de cobre rígido, de 85/89 mm de diâmetro.</t>
  </si>
  <si>
    <t xml:space="preserve">mt37tca010ke</t>
  </si>
  <si>
    <t xml:space="preserve">m</t>
  </si>
  <si>
    <t xml:space="preserve">Tubo de cobre rígido com parede de 2 mm de espessura e 85/89 mm de diâmetro, segundo NP EN 1057, com o preço incrementado em 20% relativamente a acessórios e peças especiais.</t>
  </si>
  <si>
    <t xml:space="preserve">mt17coe055mz</t>
  </si>
  <si>
    <t xml:space="preserve">m</t>
  </si>
  <si>
    <t xml:space="preserve">Manga isolante de espuma elastomérica, com um elevado factor de resistência à difusão do vapor de água, de 89 mm de diâmetro interior e 41,5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</si>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</sst>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3.57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3.01</v>
      </c>
      <c r="J9" s="13">
        <f ca="1">ROUND(INDIRECT(ADDRESS(ROW()+(0), COLUMN()+(-3), 1))*INDIRECT(ADDRESS(ROW()+(0), COLUMN()+(-1), 1)), 2)</f>
        <v>3.01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72.12</v>
      </c>
      <c r="J10" s="17">
        <f ca="1">ROUND(INDIRECT(ADDRESS(ROW()+(0), COLUMN()+(-3), 1))*INDIRECT(ADDRESS(ROW()+(0), COLUMN()+(-1), 1)), 2)</f>
        <v>72.12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56.1</v>
      </c>
      <c r="J11" s="17">
        <f ca="1">ROUND(INDIRECT(ADDRESS(ROW()+(0), COLUMN()+(-3), 1))*INDIRECT(ADDRESS(ROW()+(0), COLUMN()+(-1), 1)), 2)</f>
        <v>56.1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0.137</v>
      </c>
      <c r="H12" s="16"/>
      <c r="I12" s="17">
        <v>19.01</v>
      </c>
      <c r="J12" s="17">
        <f ca="1">ROUND(INDIRECT(ADDRESS(ROW()+(0), COLUMN()+(-3), 1))*INDIRECT(ADDRESS(ROW()+(0), COLUMN()+(-1), 1)), 2)</f>
        <v>2.6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0.31</v>
      </c>
      <c r="H13" s="16"/>
      <c r="I13" s="17">
        <v>23.31</v>
      </c>
      <c r="J13" s="17">
        <f ca="1">ROUND(INDIRECT(ADDRESS(ROW()+(0), COLUMN()+(-3), 1))*INDIRECT(ADDRESS(ROW()+(0), COLUMN()+(-1), 1)), 2)</f>
        <v>7.23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0.31</v>
      </c>
      <c r="H14" s="20"/>
      <c r="I14" s="21">
        <v>22.09</v>
      </c>
      <c r="J14" s="21">
        <f ca="1">ROUND(INDIRECT(ADDRESS(ROW()+(0), COLUMN()+(-3), 1))*INDIRECT(ADDRESS(ROW()+(0), COLUMN()+(-1), 1)), 2)</f>
        <v>6.85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147.91</v>
      </c>
      <c r="J15" s="24">
        <f ca="1">ROUND(INDIRECT(ADDRESS(ROW()+(0), COLUMN()+(-3), 1))*INDIRECT(ADDRESS(ROW()+(0), COLUMN()+(-1), 1))/100, 2)</f>
        <v>2.96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150.87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1.12201e+006</v>
      </c>
      <c r="G20" s="31"/>
      <c r="H20" s="31">
        <v>1.12201e+006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