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<sst xmlns="http://schemas.openxmlformats.org/spreadsheetml/2006/main" count="43" uniqueCount="43">
  <si>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</si>
  <si>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ICS013</t>
  </si>
  <si>
    <t xml:space="preserve">m</t>
  </si>
  <si>
    <t xml:space="preserve">Tubagem de distribuição de água, para circuito primário de sistemas solares térmicos.</t>
  </si>
  <si>
    <r>
      <rPr>
        <sz val="8.25"/>
        <color rgb="FF000000"/>
        <rFont val="Arial"/>
        <family val="2"/>
      </rPr>
      <t xml:space="preserve">Tubagem de distribuição de mistura de água e anticongelante para circuito primário de sistemas solares térmicos formada por tubo de cobre rígido com parede de 1 mm de espessura e 10/12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</si>
  <si>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</si>
  <si>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</si>
  <si>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</si>
  <si>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</si>
  <si>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</si>
  <si>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</si>
  <si>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mt37tca400a</t>
  </si>
  <si>
    <t xml:space="preserve">Ud</t>
  </si>
  <si>
    <t xml:space="preserve">Material auxiliar para montagem e fixação das tubagens de cobre rígido, de 10/12 mm de diâmetro.</t>
  </si>
  <si>
    <t xml:space="preserve">mt37tca010ae</t>
  </si>
  <si>
    <t xml:space="preserve">m</t>
  </si>
  <si>
    <t xml:space="preserve">Tubo de cobre rígido com parede de 1 mm de espessura e 10/12 mm de diâmetro, segundo NP EN 1057, com o preço incrementado em 20% relativamente a acessórios e peças especiais.</t>
  </si>
  <si>
    <t xml:space="preserve">mt17coe050ac</t>
  </si>
  <si>
    <t xml:space="preserve">m</t>
  </si>
  <si>
    <t xml:space="preserve">Manga isolante de espuma elastomérica, de 13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</si>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</sst>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0.22</v>
      </c>
      <c r="I9" s="13">
        <f ca="1">ROUND(INDIRECT(ADDRESS(ROW()+(0), COLUMN()+(-3), 1))*INDIRECT(ADDRESS(ROW()+(0), COLUMN()+(-1), 1)), 2)</f>
        <v>0.22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5.16</v>
      </c>
      <c r="I10" s="17">
        <f ca="1">ROUND(INDIRECT(ADDRESS(ROW()+(0), COLUMN()+(-3), 1))*INDIRECT(ADDRESS(ROW()+(0), COLUMN()+(-1), 1)), 2)</f>
        <v>5.16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</v>
      </c>
      <c r="I11" s="17">
        <f ca="1">ROUND(INDIRECT(ADDRESS(ROW()+(0), COLUMN()+(-3), 1))*INDIRECT(ADDRESS(ROW()+(0), COLUMN()+(-1), 1)), 2)</f>
        <v>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</v>
      </c>
      <c r="G12" s="16"/>
      <c r="H12" s="17">
        <v>19.01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0.22</v>
      </c>
      <c r="G13" s="16"/>
      <c r="H13" s="17">
        <v>23.31</v>
      </c>
      <c r="I13" s="17">
        <f ca="1">ROUND(INDIRECT(ADDRESS(ROW()+(0), COLUMN()+(-3), 1))*INDIRECT(ADDRESS(ROW()+(0), COLUMN()+(-1), 1)), 2)</f>
        <v>5.13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22.09</v>
      </c>
      <c r="I14" s="21">
        <f ca="1">ROUND(INDIRECT(ADDRESS(ROW()+(0), COLUMN()+(-3), 1))*INDIRECT(ADDRESS(ROW()+(0), COLUMN()+(-1), 1)), 2)</f>
        <v>4.86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21.75</v>
      </c>
      <c r="I15" s="24">
        <f ca="1">ROUND(INDIRECT(ADDRESS(ROW()+(0), COLUMN()+(-3), 1))*INDIRECT(ADDRESS(ROW()+(0), COLUMN()+(-1), 1))/100, 2)</f>
        <v>0.44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1.12201e+006</v>
      </c>
      <c r="F20" s="31"/>
      <c r="G20" s="31">
        <v>1.12201e+006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