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<sst xmlns="http://schemas.openxmlformats.org/spreadsheetml/2006/main" count="36" uniqueCount="36">
  <si>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</si>
  <si>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</si>
  <si>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</si>
  <si>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</si>
  <si>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275 l, altura 1640 mm, diâmetro 680 mm, isolamento de 50 mm de espessura com poliuretano de alta densidade, livre de CFC, protecção contra corrosão mediante ânodo de magnésio.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</si>
  <si>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</si>
  <si>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</si>
  <si>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</si>
  <si>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</si>
  <si>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</si>
  <si>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</si>
  <si>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mt38csg050M1</t>
  </si>
  <si>
    <t xml:space="preserve">Ud</t>
  </si>
  <si>
    <t xml:space="preserve">Depósito de aço vitrificado, com permutador de uma serpentina, de solo, 275 l, altura 1640 mm, diâmetro 680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</si>
  <si>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</si>
  <si>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</si>
  <si>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</si>
  <si>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</si>
  <si>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</si>
  <si>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</si>
  <si>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</si>
  <si>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</si>
  <si>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</si>
  <si>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</si>
  <si>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</si>
  <si>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</si>
  <si>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</si>
  <si>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</si>
  <si>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</si>
  <si>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</si>
  <si>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</si>
  <si>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</si>
  <si>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</si>
  <si>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</si>
  <si>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295,04€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</si>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</sst>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74"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1300</v>
      </c>
      <c r="G9" s="13">
        <f ca="1">ROUND(INDIRECT(ADDRESS(ROW()+(0), COLUMN()+(-2), 1))*INDIRECT(ADDRESS(ROW()+(0), COLUMN()+(-1), 1)), 2)</f>
        <v>1300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7.3</v>
      </c>
      <c r="G11" s="17">
        <f ca="1">ROUND(INDIRECT(ADDRESS(ROW()+(0), COLUMN()+(-2), 1))*INDIRECT(ADDRESS(ROW()+(0), COLUMN()+(-1), 1)), 2)</f>
        <v>14.6</v>
      </c>
    </row>
    <row r="12" spans="1:7" ht="13.50" thickBot="1" customHeight="1">
      <c r="A12" s="14" t="s">
        <v>20</v>
      </c>
      <c r="B12" s="14"/>
      <c r="C12" s="15" t="s">
        <v>21</v>
      </c>
      <c r="D12" s="14" t="s">
        <v>22</v>
      </c>
      <c r="E12" s="16">
        <v>2</v>
      </c>
      <c r="F12" s="17">
        <v>12.15</v>
      </c>
      <c r="G12" s="17">
        <f ca="1">ROUND(INDIRECT(ADDRESS(ROW()+(0), COLUMN()+(-2), 1))*INDIRECT(ADDRESS(ROW()+(0), COLUMN()+(-1), 1)), 2)</f>
        <v>24.3</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0.719</v>
      </c>
      <c r="F14" s="17">
        <v>23.31</v>
      </c>
      <c r="G14" s="17">
        <f ca="1">ROUND(INDIRECT(ADDRESS(ROW()+(0), COLUMN()+(-2), 1))*INDIRECT(ADDRESS(ROW()+(0), COLUMN()+(-1), 1)), 2)</f>
        <v>16.76</v>
      </c>
    </row>
    <row r="15" spans="1:7" ht="13.50" thickBot="1" customHeight="1">
      <c r="A15" s="14" t="s">
        <v>29</v>
      </c>
      <c r="B15" s="14"/>
      <c r="C15" s="18" t="s">
        <v>30</v>
      </c>
      <c r="D15" s="19" t="s">
        <v>31</v>
      </c>
      <c r="E15" s="20">
        <v>0.719</v>
      </c>
      <c r="F15" s="21">
        <v>22.09</v>
      </c>
      <c r="G15" s="21">
        <f ca="1">ROUND(INDIRECT(ADDRESS(ROW()+(0), COLUMN()+(-2), 1))*INDIRECT(ADDRESS(ROW()+(0), COLUMN()+(-1), 1)), 2)</f>
        <v>15.88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1377.41</v>
      </c>
      <c r="G16" s="24">
        <f ca="1">ROUND(INDIRECT(ADDRESS(ROW()+(0), COLUMN()+(-2), 1))*INDIRECT(ADDRESS(ROW()+(0), COLUMN()+(-1), 1))/100, 2)</f>
        <v>27.55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1404.96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