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<sst xmlns="http://schemas.openxmlformats.org/spreadsheetml/2006/main" count="27" uniqueCount="27">
  <si>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</si>
  <si>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ICV072</t>
  </si>
  <si>
    <t xml:space="preserve">Ud</t>
  </si>
  <si>
    <t xml:space="preserve">Unidade interior, sistema ar-água multi-split</t>
  </si>
  <si>
    <r>
      <rPr>
        <sz val="8.25"/>
        <color rgb="FF000000"/>
        <rFont val="Arial"/>
        <family val="2"/>
      </rPr>
      <t xml:space="preserve">Unidade interior para sistema multi-split, para aquecimento, potência calorífica 11 kW, para gás R-410A e R-134a, dimensões 705x600x695 mm, pressão sonora em modo normal/silencioso: 43/40 dBA, peso 147 kg, diâmetro de ligação da tubagem do líquido 3/8", diâmetro de ligação da tubagem de gás 5/8", índice de capacidade 100, intervalo de temperatura de saída de água para aquecimento desde 25 até 80°C, intervalo de temperatura de saída de água para produção de A.Q.S. desde 45 até 75°C. Totalmente montado, ligado e colocado em funcionamento pela empresa instaladora para a verificação do seu correcto funcionamento.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</si>
  <si>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</si>
  <si>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</si>
  <si>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</si>
  <si>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</si>
  <si>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</si>
  <si>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</si>
  <si>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mt42dai370d</t>
  </si>
  <si>
    <t xml:space="preserve">Ud</t>
  </si>
  <si>
    <t xml:space="preserve">Unidade interior para sistema multi-split, para aquecimento, potência calorífica 11 kW, para gás R-410A e R-134a, dimensões 705x600x695 mm, pressão sonora em modo normal/silencioso: 43/40 dBA, peso 147 kg, diâmetro de ligação da tubagem do líquido 3/8", diâmetro de ligação da tubagem de gás 5/8", índice de capacidade 100, intervalo de temperatura de saída de água para aquecimento desde 25 até 80°C, intervalo de temperatura de saída de água para produção de A.Q.S. desde 45 até 75°C.</t>
  </si>
  <si>
    <t xml:space="preserve">mt37sve010e</t>
  </si>
  <si>
    <t xml:space="preserve">Ud</t>
  </si>
  <si>
    <t xml:space="preserve">Válvula de esfera de latão niquelado para enroscar de 1 1/4".</t>
  </si>
  <si>
    <t xml:space="preserve">mo005</t>
  </si>
  <si>
    <t xml:space="preserve">h</t>
  </si>
  <si>
    <t xml:space="preserve">Oficial de 1ª instalador de ar condicionado.</t>
  </si>
  <si>
    <t xml:space="preserve">mo104</t>
  </si>
  <si>
    <t xml:space="preserve">h</t>
  </si>
  <si>
    <t xml:space="preserve">Ajudante de instalador de ar condicionado.</t>
  </si>
  <si>
    <t xml:space="preserve">%</t>
  </si>
  <si>
    <t xml:space="preserve">Custos directos complementares</t>
  </si>
  <si>
    <t xml:space="preserve">Custo de manutenção decenal: 3.970,74€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</si>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</sst>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36" customWidth="1"/>
    <col min="4" max="4" width="2.21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66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5978.7</v>
      </c>
      <c r="H9" s="13">
        <f ca="1">ROUND(INDIRECT(ADDRESS(ROW()+(0), COLUMN()+(-2), 1))*INDIRECT(ADDRESS(ROW()+(0), COLUMN()+(-1), 1)), 2)</f>
        <v>5978.7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2</v>
      </c>
      <c r="G10" s="17">
        <v>16.78</v>
      </c>
      <c r="H10" s="17">
        <f ca="1">ROUND(INDIRECT(ADDRESS(ROW()+(0), COLUMN()+(-2), 1))*INDIRECT(ADDRESS(ROW()+(0), COLUMN()+(-1), 1)), 2)</f>
        <v>33.56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1.55</v>
      </c>
      <c r="G11" s="17">
        <v>23.31</v>
      </c>
      <c r="H11" s="17">
        <f ca="1">ROUND(INDIRECT(ADDRESS(ROW()+(0), COLUMN()+(-2), 1))*INDIRECT(ADDRESS(ROW()+(0), COLUMN()+(-1), 1)), 2)</f>
        <v>36.13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1.55</v>
      </c>
      <c r="G12" s="21">
        <v>22.09</v>
      </c>
      <c r="H12" s="21">
        <f ca="1">ROUND(INDIRECT(ADDRESS(ROW()+(0), COLUMN()+(-2), 1))*INDIRECT(ADDRESS(ROW()+(0), COLUMN()+(-1), 1)), 2)</f>
        <v>34.24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6082.63</v>
      </c>
      <c r="H13" s="24">
        <f ca="1">ROUND(INDIRECT(ADDRESS(ROW()+(0), COLUMN()+(-2), 1))*INDIRECT(ADDRESS(ROW()+(0), COLUMN()+(-1), 1))/100, 2)</f>
        <v>121.65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6204.28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