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<sst xmlns="http://schemas.openxmlformats.org/spreadsheetml/2006/main" count="45" uniqueCount="45">
  <si>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</si>
  <si>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</si>
  <si>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</si>
  <si>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</si>
  <si>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GC+BBD+3PC (250 A) com 6 saídas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</si>
  <si>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</si>
  <si>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</si>
  <si>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</si>
  <si>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</si>
  <si>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</si>
  <si>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</si>
  <si>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mt35icp010n</t>
  </si>
  <si>
    <t xml:space="preserve">Ud</t>
  </si>
  <si>
    <t xml:space="preserve">Quadro de colunas GC+BBD+3PC (250A) com 6 saídas, de chapa electrozincada, com resistência à propagação da chama e com graus de protecção IP41 e IK07, segundo NP EN 60439-1. Formado por 1 caixa de corte geral GC, 1 caixa de barramento BBD totalmente equipada e 3 caixas de protecção de saídas PC.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</si>
  <si>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</si>
  <si>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</si>
  <si>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</si>
  <si>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</si>
  <si>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</si>
  <si>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</si>
  <si>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</si>
  <si>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</si>
  <si>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</si>
  <si>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mt35icp080h</t>
  </si>
  <si>
    <t xml:space="preserve">Ud</t>
  </si>
  <si>
    <t xml:space="preserve">Fusível de facas tipo gG de tamanho 00, de 63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</si>
  <si>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</si>
  <si>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</si>
  <si>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</si>
  <si>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</si>
  <si>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</si>
  <si>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</si>
  <si>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</si>
  <si>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</si>
  <si>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</si>
  <si>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</si>
  <si>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</si>
  <si>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</si>
  <si>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</si>
  <si>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</si>
  <si>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</si>
  <si>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</si>
  <si>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</si>
  <si>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69,58€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</si>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</sst>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650</v>
      </c>
      <c r="G9" s="13">
        <f ca="1">ROUND(INDIRECT(ADDRESS(ROW()+(0), COLUMN()+(-2), 1))*INDIRECT(ADDRESS(ROW()+(0), COLUMN()+(-1), 1)), 2)</f>
        <v>650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18</v>
      </c>
      <c r="F11" s="17">
        <v>21.55</v>
      </c>
      <c r="G11" s="17">
        <f ca="1">ROUND(INDIRECT(ADDRESS(ROW()+(0), COLUMN()+(-2), 1))*INDIRECT(ADDRESS(ROW()+(0), COLUMN()+(-1), 1)), 2)</f>
        <v>387.9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15</v>
      </c>
      <c r="F12" s="17">
        <v>12.49</v>
      </c>
      <c r="G12" s="17">
        <f ca="1">ROUND(INDIRECT(ADDRESS(ROW()+(0), COLUMN()+(-2), 1))*INDIRECT(ADDRESS(ROW()+(0), COLUMN()+(-1), 1)), 2)</f>
        <v>187.35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13.18</v>
      </c>
      <c r="G13" s="17">
        <f ca="1">ROUND(INDIRECT(ADDRESS(ROW()+(0), COLUMN()+(-2), 1))*INDIRECT(ADDRESS(ROW()+(0), COLUMN()+(-1), 1)), 2)</f>
        <v>39.54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1.4</v>
      </c>
      <c r="F14" s="17">
        <v>1.48</v>
      </c>
      <c r="G14" s="17">
        <f ca="1">ROUND(INDIRECT(ADDRESS(ROW()+(0), COLUMN()+(-2), 1))*INDIRECT(ADDRESS(ROW()+(0), COLUMN()+(-1), 1)), 2)</f>
        <v>2.07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1364.34</v>
      </c>
      <c r="G19" s="24">
        <f ca="1">ROUND(INDIRECT(ADDRESS(ROW()+(0), COLUMN()+(-2), 1))*INDIRECT(ADDRESS(ROW()+(0), COLUMN()+(-1), 1))/100, 2)</f>
        <v>27.29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1391.63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