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<sst xmlns="http://schemas.openxmlformats.org/spreadsheetml/2006/main" count="45" uniqueCount="45">
  <si>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</si>
  <si>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</si>
  <si>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</si>
  <si>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</si>
  <si>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GC+BBD+4PC (250 A) com 8 saídas, 7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</si>
  <si>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</si>
  <si>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</si>
  <si>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</si>
  <si>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</si>
  <si>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</si>
  <si>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</si>
  <si>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mt35icp010o</t>
  </si>
  <si>
    <t xml:space="preserve">Ud</t>
  </si>
  <si>
    <t xml:space="preserve">Quadro de colunas GC+BBD+4PC (250A) com 8 saídas, de chapa electrozincada, com resistência à propagação da chama e com graus de protecção IP41 e IK07, segundo NP EN 60439-1. Formado por 1 caixa de corte geral GC, 1 caixa de barramento BBD totalmente equipada e 4 caixas de protecção de saídas PC.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</si>
  <si>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</si>
  <si>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</si>
  <si>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</si>
  <si>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</si>
  <si>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</si>
  <si>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</si>
  <si>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</si>
  <si>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</si>
  <si>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</si>
  <si>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mt35icp080b</t>
  </si>
  <si>
    <t xml:space="preserve">Ud</t>
  </si>
  <si>
    <t xml:space="preserve">Fusível de facas tipo gG de tamanho 00, de 20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</si>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</sst>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790</v>
      </c>
      <c r="G9" s="13">
        <f ca="1">ROUND(INDIRECT(ADDRESS(ROW()+(0), COLUMN()+(-2), 1))*INDIRECT(ADDRESS(ROW()+(0), COLUMN()+(-1), 1)), 2)</f>
        <v>790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21</v>
      </c>
      <c r="F11" s="17">
        <v>21.55</v>
      </c>
      <c r="G11" s="17">
        <f ca="1">ROUND(INDIRECT(ADDRESS(ROW()+(0), COLUMN()+(-2), 1))*INDIRECT(ADDRESS(ROW()+(0), COLUMN()+(-1), 1)), 2)</f>
        <v>452.55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18</v>
      </c>
      <c r="F12" s="17">
        <v>12.49</v>
      </c>
      <c r="G12" s="17">
        <f ca="1">ROUND(INDIRECT(ADDRESS(ROW()+(0), COLUMN()+(-2), 1))*INDIRECT(ADDRESS(ROW()+(0), COLUMN()+(-1), 1)), 2)</f>
        <v>224.82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12.49</v>
      </c>
      <c r="G13" s="17">
        <f ca="1">ROUND(INDIRECT(ADDRESS(ROW()+(0), COLUMN()+(-2), 1))*INDIRECT(ADDRESS(ROW()+(0), COLUMN()+(-1), 1)), 2)</f>
        <v>37.47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1.6</v>
      </c>
      <c r="F14" s="17">
        <v>1.48</v>
      </c>
      <c r="G14" s="17">
        <f ca="1">ROUND(INDIRECT(ADDRESS(ROW()+(0), COLUMN()+(-2), 1))*INDIRECT(ADDRESS(ROW()+(0), COLUMN()+(-1), 1)), 2)</f>
        <v>2.37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0.7</v>
      </c>
      <c r="F17" s="17">
        <v>23.31</v>
      </c>
      <c r="G17" s="17">
        <f ca="1">ROUND(INDIRECT(ADDRESS(ROW()+(0), COLUMN()+(-2), 1))*INDIRECT(ADDRESS(ROW()+(0), COLUMN()+(-1), 1)), 2)</f>
        <v>16.32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0.7</v>
      </c>
      <c r="F18" s="21">
        <v>22.09</v>
      </c>
      <c r="G18" s="21">
        <f ca="1">ROUND(INDIRECT(ADDRESS(ROW()+(0), COLUMN()+(-2), 1))*INDIRECT(ADDRESS(ROW()+(0), COLUMN()+(-1), 1)), 2)</f>
        <v>15.46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1609.23</v>
      </c>
      <c r="G19" s="24">
        <f ca="1">ROUND(INDIRECT(ADDRESS(ROW()+(0), COLUMN()+(-2), 1))*INDIRECT(ADDRESS(ROW()+(0), COLUMN()+(-1), 1))/100, 2)</f>
        <v>32.18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1641.41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