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<sst xmlns="http://schemas.openxmlformats.org/spreadsheetml/2006/main" count="42" uniqueCount="42">
  <si>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</si>
  <si>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</si>
  <si>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</si>
  <si>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</si>
  <si>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(250 A) com 3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</si>
  <si>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</si>
  <si>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</si>
  <si>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</si>
  <si>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</si>
  <si>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</si>
  <si>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</si>
  <si>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mt35icp010d</t>
  </si>
  <si>
    <t xml:space="preserve">Ud</t>
  </si>
  <si>
    <t xml:space="preserve">Quadro de colunas GC+BBD+3PB (250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</si>
  <si>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mt35icp020e</t>
  </si>
  <si>
    <t xml:space="preserve">Ud</t>
  </si>
  <si>
    <t xml:space="preserve">Interruptor tetrapolar (4P), de 250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</si>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</sst>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419.75</v>
      </c>
      <c r="G9" s="13">
        <f ca="1">ROUND(INDIRECT(ADDRESS(ROW()+(0), COLUMN()+(-2), 1))*INDIRECT(ADDRESS(ROW()+(0), COLUMN()+(-1), 1)), 2)</f>
        <v>419.75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139.95</v>
      </c>
      <c r="G10" s="17">
        <f ca="1">ROUND(INDIRECT(ADDRESS(ROW()+(0), COLUMN()+(-2), 1))*INDIRECT(ADDRESS(ROW()+(0), COLUMN()+(-1), 1)), 2)</f>
        <v>139.95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21.55</v>
      </c>
      <c r="G11" s="17">
        <f ca="1">ROUND(INDIRECT(ADDRESS(ROW()+(0), COLUMN()+(-2), 1))*INDIRECT(ADDRESS(ROW()+(0), COLUMN()+(-1), 1)), 2)</f>
        <v>193.95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12.49</v>
      </c>
      <c r="G12" s="17">
        <f ca="1">ROUND(INDIRECT(ADDRESS(ROW()+(0), COLUMN()+(-2), 1))*INDIRECT(ADDRESS(ROW()+(0), COLUMN()+(-1), 1)), 2)</f>
        <v>112.41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1.48</v>
      </c>
      <c r="G13" s="17">
        <f ca="1">ROUND(INDIRECT(ADDRESS(ROW()+(0), COLUMN()+(-2), 1))*INDIRECT(ADDRESS(ROW()+(0), COLUMN()+(-1), 1)), 2)</f>
        <v>1.63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908.17</v>
      </c>
      <c r="G18" s="24">
        <f ca="1">ROUND(INDIRECT(ADDRESS(ROW()+(0), COLUMN()+(-2), 1))*INDIRECT(ADDRESS(ROW()+(0), COLUMN()+(-1), 1))/100, 2)</f>
        <v>18.16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926.33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