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<sst xmlns="http://schemas.openxmlformats.org/spreadsheetml/2006/main" count="24" uniqueCount="24">
  <si>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</si>
  <si>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IEF001</t>
  </si>
  <si>
    <t xml:space="preserve">Ud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</si>
  <si>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</si>
  <si>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85 W, tensão a máxima potência (Vmp) 16,7 V, intensidade a máxima potência (Imp) 5,09 A, tensão em circuito aberto (Voc) 22,1 V, intensidade de curto-circuito (Isc) 5,53 A, eficiência 12,51%, 36 células, vidro exterior temperado de 3,2 mm de espessura, camada adesiva de etil vinil acetato (EVA), camada posterior de polifluoreto de vinilo, poliéster e polifluoreto de vinilo (TPT), aro de alumínio anodizado, temperatura de trabalho -40°C até 85°C, dimensões 1005x676x35 mm, resistência à carga do vento 245 kg/m², resistência à carga da neve 551 kg/m², peso 7,8 kg, com caixa de ligações com díodos, cabos e conectores.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</si>
  <si>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</si>
  <si>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</si>
  <si>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</si>
  <si>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</si>
  <si>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</si>
  <si>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</si>
  <si>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mt35sol010aqq</t>
  </si>
  <si>
    <t xml:space="preserve">Ud</t>
  </si>
  <si>
    <t xml:space="preserve">Módulo solar fotovoltaico de células de silício monocristalino, potência máxima (Wp) 85 W, tensão a máxima potência (Vmp) 16,7 V, intensidade a máxima potência (Imp) 5,09 A, tensão em circuito aberto (Voc) 22,1 V, intensidade de curto-circuito (Isc) 5,53 A, eficiência 12,51%, 36 células, vidro exterior temperado de 3,2 mm de espessura, camada adesiva de etil vinil acetato (EVA), camada posterior de polifluoreto de vinilo, poliéster e polifluoreto de vinilo (TPT), aro de alumínio anodizado, temperatura de trabalho -40°C até 85°C, dimensões 1005x676x35 mm, resistência à carga do vento 245 kg/m², resistência à carga da neve 551 kg/m², peso 7,8 kg, com caixa de ligações com díodos, cabos e conectores.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</si>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</sst>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82.45</v>
      </c>
      <c r="H9" s="13">
        <f ca="1">ROUND(INDIRECT(ADDRESS(ROW()+(0), COLUMN()+(-2), 1))*INDIRECT(ADDRESS(ROW()+(0), COLUMN()+(-1), 1)), 2)</f>
        <v>82.45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</v>
      </c>
      <c r="G10" s="17">
        <v>23.31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</v>
      </c>
      <c r="G11" s="21">
        <v>22.09</v>
      </c>
      <c r="H11" s="21">
        <f ca="1">ROUND(INDIRECT(ADDRESS(ROW()+(0), COLUMN()+(-2), 1))*INDIRECT(ADDRESS(ROW()+(0), COLUMN()+(-1), 1)), 2)</f>
        <v>3.98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90.63</v>
      </c>
      <c r="H12" s="24">
        <f ca="1">ROUND(INDIRECT(ADDRESS(ROW()+(0), COLUMN()+(-2), 1))*INDIRECT(ADDRESS(ROW()+(0), COLUMN()+(-1), 1))/100, 2)</f>
        <v>1.81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