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<sst xmlns="http://schemas.openxmlformats.org/spreadsheetml/2006/main" count="141" uniqueCount="141">
  <si>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</si>
  <si>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</si>
  <si>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</si>
  <si>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</si>
  <si>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piscina com quadro secundário e 3 circuitos interiores: 1 para iluminação,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</si>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</sst>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6</v>
      </c>
      <c r="G15" s="17">
        <v>12.66</v>
      </c>
      <c r="H15" s="17">
        <f ca="1">ROUND(INDIRECT(ADDRESS(ROW()+(0), COLUMN()+(-2), 1))*INDIRECT(ADDRESS(ROW()+(0), COLUMN()+(-1), 1)), 2)</f>
        <v>75.96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1.79</v>
      </c>
      <c r="H23" s="17">
        <f ca="1">ROUND(INDIRECT(ADDRESS(ROW()+(0), COLUMN()+(-2), 1))*INDIRECT(ADDRESS(ROW()+(0), COLUMN()+(-1), 1)), 2)</f>
        <v>14.32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2.29</v>
      </c>
      <c r="H24" s="17">
        <f ca="1">ROUND(INDIRECT(ADDRESS(ROW()+(0), COLUMN()+(-2), 1))*INDIRECT(ADDRESS(ROW()+(0), COLUMN()+(-1), 1)), 2)</f>
        <v>6.87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17</v>
      </c>
      <c r="G26" s="17">
        <v>0.21</v>
      </c>
      <c r="H26" s="17">
        <f ca="1">ROUND(INDIRECT(ADDRESS(ROW()+(0), COLUMN()+(-2), 1))*INDIRECT(ADDRESS(ROW()+(0), COLUMN()+(-1), 1)), 2)</f>
        <v>3.57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27</v>
      </c>
      <c r="G43" s="17">
        <v>6.22</v>
      </c>
      <c r="H43" s="17">
        <f ca="1">ROUND(INDIRECT(ADDRESS(ROW()+(0), COLUMN()+(-2), 1))*INDIRECT(ADDRESS(ROW()+(0), COLUMN()+(-1), 1)), 2)</f>
        <v>167.94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20.036</v>
      </c>
      <c r="G49" s="17">
        <v>23.31</v>
      </c>
      <c r="H49" s="17">
        <f ca="1">ROUND(INDIRECT(ADDRESS(ROW()+(0), COLUMN()+(-2), 1))*INDIRECT(ADDRESS(ROW()+(0), COLUMN()+(-1), 1)), 2)</f>
        <v>467.04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20.036</v>
      </c>
      <c r="G50" s="21">
        <v>22.09</v>
      </c>
      <c r="H50" s="21">
        <f ca="1">ROUND(INDIRECT(ADDRESS(ROW()+(0), COLUMN()+(-2), 1))*INDIRECT(ADDRESS(ROW()+(0), COLUMN()+(-1), 1)), 2)</f>
        <v>442.6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2301.26</v>
      </c>
      <c r="H51" s="24">
        <f ca="1">ROUND(INDIRECT(ADDRESS(ROW()+(0), COLUMN()+(-2), 1))*INDIRECT(ADDRESS(ROW()+(0), COLUMN()+(-1), 1))/100, 2)</f>
        <v>46.03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2347.29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