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<sst xmlns="http://schemas.openxmlformats.org/spreadsheetml/2006/main" count="144" uniqueCount="144">
  <si>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</si>
  <si>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</si>
  <si>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</si>
  <si>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</si>
  <si>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C10, C12 do tipo C5, 1 circuito para iluminação de segurança em garagem, C13 circuito para, 1 linha de alimentação para piscina com quadro secundário e 4 circuitos interiores: 1 para iluminação, 1 para tomadas de corrente, 1 para maquinaria, 1 auxiliar;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</si>
  <si>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</si>
  <si>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</si>
  <si>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</si>
  <si>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</si>
  <si>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</si>
  <si>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</si>
  <si>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</si>
  <si>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</si>
  <si>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</si>
  <si>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</si>
  <si>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</si>
  <si>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</si>
  <si>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</si>
  <si>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</si>
  <si>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</si>
  <si>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</si>
  <si>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</si>
  <si>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</si>
  <si>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</si>
  <si>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</si>
  <si>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</si>
  <si>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</si>
  <si>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</si>
  <si>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</si>
  <si>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</si>
  <si>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</si>
  <si>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</si>
  <si>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</si>
  <si>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</si>
  <si>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</si>
  <si>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</si>
  <si>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</si>
  <si>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</si>
  <si>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</si>
  <si>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</si>
  <si>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</si>
  <si>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</si>
  <si>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</si>
  <si>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</si>
  <si>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</si>
  <si>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</si>
  <si>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</si>
  <si>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</si>
  <si>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</si>
  <si>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</si>
  <si>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</si>
  <si>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</si>
  <si>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</si>
  <si>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</si>
  <si>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</si>
  <si>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</si>
  <si>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</si>
  <si>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</si>
  <si>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</si>
  <si>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</si>
  <si>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</si>
  <si>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</si>
  <si>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</si>
  <si>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</si>
  <si>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</si>
  <si>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</si>
  <si>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</si>
  <si>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</si>
  <si>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</si>
  <si>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</si>
  <si>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</si>
  <si>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</si>
  <si>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</si>
  <si>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</si>
  <si>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</si>
  <si>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</si>
  <si>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</si>
  <si>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</si>
  <si>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</si>
  <si>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</si>
  <si>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</si>
  <si>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</si>
  <si>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</si>
  <si>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</si>
  <si>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</si>
  <si>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</si>
  <si>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mt35cep010kb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</si>
  <si>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</si>
  <si>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C10, instalação de máquina de secar roupa.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</si>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</sst>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171.81</v>
      </c>
      <c r="G20" s="17">
        <v>0.48</v>
      </c>
      <c r="H20" s="17">
        <f ca="1">ROUND(INDIRECT(ADDRESS(ROW()+(0), COLUMN()+(-2), 1))*INDIRECT(ADDRESS(ROW()+(0), COLUMN()+(-1), 1)), 2)</f>
        <v>82.47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1.79</v>
      </c>
      <c r="H23" s="17">
        <f ca="1">ROUND(INDIRECT(ADDRESS(ROW()+(0), COLUMN()+(-2), 1))*INDIRECT(ADDRESS(ROW()+(0), COLUMN()+(-1), 1)), 2)</f>
        <v>14.32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</v>
      </c>
      <c r="G24" s="17">
        <v>2.29</v>
      </c>
      <c r="H24" s="17">
        <f ca="1">ROUND(INDIRECT(ADDRESS(ROW()+(0), COLUMN()+(-2), 1))*INDIRECT(ADDRESS(ROW()+(0), COLUMN()+(-1), 1)), 2)</f>
        <v>9.16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</v>
      </c>
      <c r="G25" s="17">
        <v>0.17</v>
      </c>
      <c r="H25" s="17">
        <f ca="1">ROUND(INDIRECT(ADDRESS(ROW()+(0), COLUMN()+(-2), 1))*INDIRECT(ADDRESS(ROW()+(0), COLUMN()+(-1), 1)), 2)</f>
        <v>6.97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</v>
      </c>
      <c r="G26" s="17">
        <v>0.21</v>
      </c>
      <c r="H26" s="17">
        <f ca="1">ROUND(INDIRECT(ADDRESS(ROW()+(0), COLUMN()+(-2), 1))*INDIRECT(ADDRESS(ROW()+(0), COLUMN()+(-1), 1)), 2)</f>
        <v>3.78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2.01</v>
      </c>
      <c r="H27" s="17">
        <f ca="1">ROUND(INDIRECT(ADDRESS(ROW()+(0), COLUMN()+(-2), 1))*INDIRECT(ADDRESS(ROW()+(0), COLUMN()+(-1), 1)), 2)</f>
        <v>2.01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450</v>
      </c>
      <c r="G28" s="17">
        <v>0.08</v>
      </c>
      <c r="H28" s="17">
        <f ca="1">ROUND(INDIRECT(ADDRESS(ROW()+(0), COLUMN()+(-2), 1))*INDIRECT(ADDRESS(ROW()+(0), COLUMN()+(-1), 1)), 2)</f>
        <v>36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189</v>
      </c>
      <c r="G29" s="17">
        <v>0.12</v>
      </c>
      <c r="H29" s="17">
        <f ca="1">ROUND(INDIRECT(ADDRESS(ROW()+(0), COLUMN()+(-2), 1))*INDIRECT(ADDRESS(ROW()+(0), COLUMN()+(-1), 1)), 2)</f>
        <v>22.68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0.9</v>
      </c>
      <c r="H30" s="17">
        <f ca="1">ROUND(INDIRECT(ADDRESS(ROW()+(0), COLUMN()+(-2), 1))*INDIRECT(ADDRESS(ROW()+(0), COLUMN()+(-1), 1)), 2)</f>
        <v>27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54</v>
      </c>
      <c r="G31" s="17">
        <v>0.62</v>
      </c>
      <c r="H31" s="17">
        <f ca="1">ROUND(INDIRECT(ADDRESS(ROW()+(0), COLUMN()+(-2), 1))*INDIRECT(ADDRESS(ROW()+(0), COLUMN()+(-1), 1)), 2)</f>
        <v>33.48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189</v>
      </c>
      <c r="G33" s="17">
        <v>0.12</v>
      </c>
      <c r="H33" s="17">
        <f ca="1">ROUND(INDIRECT(ADDRESS(ROW()+(0), COLUMN()+(-2), 1))*INDIRECT(ADDRESS(ROW()+(0), COLUMN()+(-1), 1)), 2)</f>
        <v>22.68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0.08</v>
      </c>
      <c r="H36" s="17">
        <f ca="1">ROUND(INDIRECT(ADDRESS(ROW()+(0), COLUMN()+(-2), 1))*INDIRECT(ADDRESS(ROW()+(0), COLUMN()+(-1), 1)), 2)</f>
        <v>10.08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7</v>
      </c>
      <c r="G37" s="17">
        <v>5.84</v>
      </c>
      <c r="H37" s="17">
        <f ca="1">ROUND(INDIRECT(ADDRESS(ROW()+(0), COLUMN()+(-2), 1))*INDIRECT(ADDRESS(ROW()+(0), COLUMN()+(-1), 1)), 2)</f>
        <v>40.88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8.98</v>
      </c>
      <c r="H38" s="17">
        <f ca="1">ROUND(INDIRECT(ADDRESS(ROW()+(0), COLUMN()+(-2), 1))*INDIRECT(ADDRESS(ROW()+(0), COLUMN()+(-1), 1)), 2)</f>
        <v>17.96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10.59</v>
      </c>
      <c r="H39" s="17">
        <f ca="1">ROUND(INDIRECT(ADDRESS(ROW()+(0), COLUMN()+(-2), 1))*INDIRECT(ADDRESS(ROW()+(0), COLUMN()+(-1), 1)), 2)</f>
        <v>10.59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12</v>
      </c>
      <c r="G40" s="17">
        <v>6.22</v>
      </c>
      <c r="H40" s="17">
        <f ca="1">ROUND(INDIRECT(ADDRESS(ROW()+(0), COLUMN()+(-2), 1))*INDIRECT(ADDRESS(ROW()+(0), COLUMN()+(-1), 1)), 2)</f>
        <v>74.64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11.44</v>
      </c>
      <c r="H41" s="17">
        <f ca="1">ROUND(INDIRECT(ADDRESS(ROW()+(0), COLUMN()+(-2), 1))*INDIRECT(ADDRESS(ROW()+(0), COLUMN()+(-1), 1)), 2)</f>
        <v>22.88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6.58</v>
      </c>
      <c r="H42" s="17">
        <f ca="1">ROUND(INDIRECT(ADDRESS(ROW()+(0), COLUMN()+(-2), 1))*INDIRECT(ADDRESS(ROW()+(0), COLUMN()+(-1), 1)), 2)</f>
        <v>6.58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20.71</v>
      </c>
      <c r="H43" s="17">
        <f ca="1">ROUND(INDIRECT(ADDRESS(ROW()+(0), COLUMN()+(-2), 1))*INDIRECT(ADDRESS(ROW()+(0), COLUMN()+(-1), 1)), 2)</f>
        <v>20.71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28</v>
      </c>
      <c r="G44" s="17">
        <v>6.22</v>
      </c>
      <c r="H44" s="17">
        <f ca="1">ROUND(INDIRECT(ADDRESS(ROW()+(0), COLUMN()+(-2), 1))*INDIRECT(ADDRESS(ROW()+(0), COLUMN()+(-1), 1)), 2)</f>
        <v>174.16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3.41</v>
      </c>
      <c r="H45" s="17">
        <f ca="1">ROUND(INDIRECT(ADDRESS(ROW()+(0), COLUMN()+(-2), 1))*INDIRECT(ADDRESS(ROW()+(0), COLUMN()+(-1), 1)), 2)</f>
        <v>10.23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6.63</v>
      </c>
      <c r="H46" s="17">
        <f ca="1">ROUND(INDIRECT(ADDRESS(ROW()+(0), COLUMN()+(-2), 1))*INDIRECT(ADDRESS(ROW()+(0), COLUMN()+(-1), 1)), 2)</f>
        <v>6.63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11.75</v>
      </c>
      <c r="H47" s="17">
        <f ca="1">ROUND(INDIRECT(ADDRESS(ROW()+(0), COLUMN()+(-2), 1))*INDIRECT(ADDRESS(ROW()+(0), COLUMN()+(-1), 1)), 2)</f>
        <v>11.75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9.68</v>
      </c>
      <c r="H48" s="17">
        <f ca="1">ROUND(INDIRECT(ADDRESS(ROW()+(0), COLUMN()+(-2), 1))*INDIRECT(ADDRESS(ROW()+(0), COLUMN()+(-1), 1)), 2)</f>
        <v>29.04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4</v>
      </c>
      <c r="G49" s="17">
        <v>1.48</v>
      </c>
      <c r="H49" s="17">
        <f ca="1">ROUND(INDIRECT(ADDRESS(ROW()+(0), COLUMN()+(-2), 1))*INDIRECT(ADDRESS(ROW()+(0), COLUMN()+(-1), 1)), 2)</f>
        <v>5.92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20.753</v>
      </c>
      <c r="G50" s="17">
        <v>23.31</v>
      </c>
      <c r="H50" s="17">
        <f ca="1">ROUND(INDIRECT(ADDRESS(ROW()+(0), COLUMN()+(-2), 1))*INDIRECT(ADDRESS(ROW()+(0), COLUMN()+(-1), 1)), 2)</f>
        <v>483.75</v>
      </c>
    </row>
    <row r="51" spans="1:8" ht="13.50" thickBot="1" customHeight="1">
      <c r="A51" s="14" t="s">
        <v>137</v>
      </c>
      <c r="B51" s="14"/>
      <c r="C51" s="14"/>
      <c r="D51" s="18" t="s">
        <v>138</v>
      </c>
      <c r="E51" s="19" t="s">
        <v>139</v>
      </c>
      <c r="F51" s="20">
        <v>20.753</v>
      </c>
      <c r="G51" s="21">
        <v>22.09</v>
      </c>
      <c r="H51" s="21">
        <f ca="1">ROUND(INDIRECT(ADDRESS(ROW()+(0), COLUMN()+(-2), 1))*INDIRECT(ADDRESS(ROW()+(0), COLUMN()+(-1), 1)), 2)</f>
        <v>458.43</v>
      </c>
    </row>
    <row r="52" spans="1:8" ht="13.50" thickBot="1" customHeight="1">
      <c r="A52" s="19"/>
      <c r="B52" s="19"/>
      <c r="C52" s="19"/>
      <c r="D52" s="22" t="s">
        <v>140</v>
      </c>
      <c r="E52" s="5" t="s">
        <v>141</v>
      </c>
      <c r="F52" s="23">
        <v>2</v>
      </c>
      <c r="G5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1))), 2)</f>
        <v>2383.77</v>
      </c>
      <c r="H52" s="24">
        <f ca="1">ROUND(INDIRECT(ADDRESS(ROW()+(0), COLUMN()+(-2), 1))*INDIRECT(ADDRESS(ROW()+(0), COLUMN()+(-1), 1))/100, 2)</f>
        <v>47.68</v>
      </c>
    </row>
    <row r="53" spans="1:8" ht="13.50" thickBot="1" customHeight="1">
      <c r="A53" s="25" t="s">
        <v>142</v>
      </c>
      <c r="B53" s="25"/>
      <c r="C53" s="25"/>
      <c r="D53" s="26"/>
      <c r="E53" s="26"/>
      <c r="F53" s="27"/>
      <c r="G53" s="25" t="s">
        <v>143</v>
      </c>
      <c r="H5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1))), 2)</f>
        <v>2431.45</v>
      </c>
    </row>
  </sheetData>
  <mergeCells count="4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E53"/>
  </mergeCells>
  <pageMargins left="0.147638" right="0.147638" top="0.206693" bottom="0.206693" header="0.0" footer="0.0"/>
  <pageSetup paperSize="9" orientation="portrait"/>
  <rowBreaks count="0" manualBreakCount="0">
    </rowBreaks>
</worksheet>
</file>