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<sst xmlns="http://schemas.openxmlformats.org/spreadsheetml/2006/main" count="138" uniqueCount="138">
  <si>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</si>
  <si>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</si>
  <si>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</si>
  <si>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</si>
  <si>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C11,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</si>
  <si>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</si>
  <si>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</si>
  <si>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</si>
  <si>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</si>
  <si>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</si>
  <si>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</si>
  <si>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</si>
  <si>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</si>
  <si>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</si>
  <si>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mt35cgm021abdal</t>
  </si>
  <si>
    <t xml:space="preserve">Ud</t>
  </si>
  <si>
    <t xml:space="preserve">Interruptor geral automático (IGA), de 3 módulos, tripolar (3P), com 6 kA de poder de corte, de 40 A de intensidade nominal, curva C, inclusive acessórios de montagem. Segundo EN 60898-1.</t>
  </si>
  <si>
    <t xml:space="preserve">mt35cgm031ah</t>
  </si>
  <si>
    <t xml:space="preserve">Ud</t>
  </si>
  <si>
    <t xml:space="preserve">Interruptor diferencial instantâneo, 4P/40A/300mA, de 4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</si>
  <si>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</si>
  <si>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</si>
  <si>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</si>
  <si>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</si>
  <si>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</si>
  <si>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</si>
  <si>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</si>
  <si>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</si>
  <si>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</si>
  <si>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</si>
  <si>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</si>
  <si>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</si>
  <si>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</si>
  <si>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</si>
  <si>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</si>
  <si>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</si>
  <si>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</si>
  <si>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</si>
  <si>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</si>
  <si>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</si>
  <si>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</si>
  <si>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</si>
  <si>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</si>
  <si>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</si>
  <si>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</si>
  <si>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</si>
  <si>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</si>
  <si>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</si>
  <si>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</si>
  <si>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</si>
  <si>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</si>
  <si>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</si>
  <si>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</si>
  <si>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</si>
  <si>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</si>
  <si>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</si>
  <si>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</si>
  <si>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</si>
  <si>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</si>
  <si>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</si>
  <si>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</si>
  <si>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</si>
  <si>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</si>
  <si>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</si>
  <si>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</si>
  <si>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</si>
  <si>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</si>
  <si>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</si>
  <si>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</si>
  <si>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</si>
  <si>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</si>
  <si>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</si>
  <si>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</si>
  <si>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</si>
  <si>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</si>
  <si>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</si>
  <si>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</si>
  <si>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</si>
  <si>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</si>
  <si>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</si>
  <si>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mt35cep010la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</si>
  <si>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</si>
  <si>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C11, alimentação de sistema de automatização, gestão técnica da energia e de segurança.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</si>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</sst>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</v>
      </c>
      <c r="H10" s="17">
        <f ca="1">ROUND(INDIRECT(ADDRESS(ROW()+(0), COLUMN()+(-2), 1))*INDIRECT(ADDRESS(ROW()+(0), COLUMN()+(-1), 1)), 2)</f>
        <v>61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146</v>
      </c>
      <c r="H11" s="17">
        <f ca="1">ROUND(INDIRECT(ADDRESS(ROW()+(0), COLUMN()+(-2), 1))*INDIRECT(ADDRESS(ROW()+(0), COLUMN()+(-1), 1)), 2)</f>
        <v>146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246.51</v>
      </c>
      <c r="G17" s="17">
        <v>0.31</v>
      </c>
      <c r="H17" s="17">
        <f ca="1">ROUND(INDIRECT(ADDRESS(ROW()+(0), COLUMN()+(-2), 1))*INDIRECT(ADDRESS(ROW()+(0), COLUMN()+(-1), 1)), 2)</f>
        <v>76.42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10</v>
      </c>
      <c r="G21" s="17">
        <v>1.79</v>
      </c>
      <c r="H21" s="17">
        <f ca="1">ROUND(INDIRECT(ADDRESS(ROW()+(0), COLUMN()+(-2), 1))*INDIRECT(ADDRESS(ROW()+(0), COLUMN()+(-1), 1)), 2)</f>
        <v>17.9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315</v>
      </c>
      <c r="G32" s="17">
        <v>0.08</v>
      </c>
      <c r="H32" s="17">
        <f ca="1">ROUND(INDIRECT(ADDRESS(ROW()+(0), COLUMN()+(-2), 1))*INDIRECT(ADDRESS(ROW()+(0), COLUMN()+(-1), 1)), 2)</f>
        <v>25.2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3.41</v>
      </c>
      <c r="H43" s="17">
        <f ca="1">ROUND(INDIRECT(ADDRESS(ROW()+(0), COLUMN()+(-2), 1))*INDIRECT(ADDRESS(ROW()+(0), COLUMN()+(-1), 1)), 2)</f>
        <v>10.23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6.63</v>
      </c>
      <c r="H44" s="17">
        <f ca="1">ROUND(INDIRECT(ADDRESS(ROW()+(0), COLUMN()+(-2), 1))*INDIRECT(ADDRESS(ROW()+(0), COLUMN()+(-1), 1)), 2)</f>
        <v>6.63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23.621</v>
      </c>
      <c r="G48" s="17">
        <v>23.31</v>
      </c>
      <c r="H48" s="17">
        <f ca="1">ROUND(INDIRECT(ADDRESS(ROW()+(0), COLUMN()+(-2), 1))*INDIRECT(ADDRESS(ROW()+(0), COLUMN()+(-1), 1)), 2)</f>
        <v>550.61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23.621</v>
      </c>
      <c r="G49" s="21">
        <v>22.09</v>
      </c>
      <c r="H49" s="21">
        <f ca="1">ROUND(INDIRECT(ADDRESS(ROW()+(0), COLUMN()+(-2), 1))*INDIRECT(ADDRESS(ROW()+(0), COLUMN()+(-1), 1)), 2)</f>
        <v>521.79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2427.21</v>
      </c>
      <c r="H50" s="24">
        <f ca="1">ROUND(INDIRECT(ADDRESS(ROW()+(0), COLUMN()+(-2), 1))*INDIRECT(ADDRESS(ROW()+(0), COLUMN()+(-1), 1))/100, 2)</f>
        <v>48.54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2475.75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