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<sst xmlns="http://schemas.openxmlformats.org/spreadsheetml/2006/main" count="132" uniqueCount="132">
  <si>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</si>
  <si>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</si>
  <si>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</si>
  <si>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</si>
  <si>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</si>
  <si>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</si>
  <si>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</si>
  <si>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</si>
  <si>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</si>
  <si>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</si>
  <si>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</si>
  <si>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</si>
  <si>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</si>
  <si>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</si>
  <si>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</si>
  <si>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</si>
  <si>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</si>
  <si>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</si>
  <si>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</si>
  <si>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</si>
  <si>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</si>
  <si>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</si>
  <si>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</si>
  <si>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</si>
  <si>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</si>
  <si>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</si>
  <si>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</si>
  <si>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</si>
  <si>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</si>
  <si>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</si>
  <si>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</si>
  <si>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</si>
  <si>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</si>
  <si>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</si>
  <si>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</si>
  <si>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</si>
  <si>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</si>
  <si>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</si>
  <si>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</si>
  <si>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</si>
  <si>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</si>
  <si>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</si>
  <si>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</si>
  <si>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</si>
  <si>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</si>
  <si>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</si>
  <si>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</si>
  <si>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</si>
  <si>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</si>
  <si>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</si>
  <si>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</si>
  <si>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</si>
  <si>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</si>
  <si>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</si>
  <si>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</si>
  <si>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</si>
  <si>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</si>
  <si>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</si>
  <si>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</si>
  <si>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</si>
  <si>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</si>
  <si>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</si>
  <si>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</si>
  <si>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</si>
  <si>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</si>
  <si>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</si>
  <si>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</si>
  <si>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</si>
  <si>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</si>
  <si>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</si>
  <si>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</si>
  <si>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</si>
  <si>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</si>
  <si>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</si>
  <si>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</si>
  <si>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</si>
  <si>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</si>
  <si>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</si>
  <si>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</si>
  <si>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</si>
  <si>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</si>
  <si>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</si>
  <si>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</si>
  <si>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</si>
  <si>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</si>
  <si>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</si>
  <si>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</si>
  <si>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</si>
  <si>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</si>
  <si>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</si>
  <si>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</si>
  <si>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</si>
  <si>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</si>
  <si>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</si>
  <si>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</si>
  <si>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mt33seg203a</t>
  </si>
  <si>
    <t xml:space="preserve">Ud</t>
  </si>
  <si>
    <t xml:space="preserve">Comutador inversor,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</si>
  <si>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</si>
  <si>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</si>
  <si>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</si>
  <si>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</si>
  <si>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</si>
  <si>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</si>
  <si>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</si>
  <si>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</si>
  <si>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</si>
  <si>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</si>
  <si>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</si>
  <si>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</si>
  <si>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mt33seg217b</t>
  </si>
  <si>
    <t xml:space="preserve">Ud</t>
  </si>
  <si>
    <t xml:space="preserve">Aro horizontal de 3 elementos, gama média, de cor branca e embelezador de cor branca.</t>
  </si>
  <si>
    <t xml:space="preserve">mt33seg210a</t>
  </si>
  <si>
    <t xml:space="preserve">Ud</t>
  </si>
  <si>
    <t xml:space="preserve">Base de tomada de 25 A 2P+T e 250 V para cozinha, gama média, com tecla de cor branca,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</si>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</sst>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159.36</v>
      </c>
      <c r="G16" s="17">
        <v>0.31</v>
      </c>
      <c r="H16" s="17">
        <f ca="1">ROUND(INDIRECT(ADDRESS(ROW()+(0), COLUMN()+(-2), 1))*INDIRECT(ADDRESS(ROW()+(0), COLUMN()+(-1), 1)), 2)</f>
        <v>49.4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154.38</v>
      </c>
      <c r="G17" s="17">
        <v>0.48</v>
      </c>
      <c r="H17" s="17">
        <f ca="1">ROUND(INDIRECT(ADDRESS(ROW()+(0), COLUMN()+(-2), 1))*INDIRECT(ADDRESS(ROW()+(0), COLUMN()+(-1), 1)), 2)</f>
        <v>74.1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8.3</v>
      </c>
      <c r="G18" s="17">
        <v>0.74</v>
      </c>
      <c r="H18" s="17">
        <f ca="1">ROUND(INDIRECT(ADDRESS(ROW()+(0), COLUMN()+(-2), 1))*INDIRECT(ADDRESS(ROW()+(0), COLUMN()+(-1), 1)), 2)</f>
        <v>6.14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1.8</v>
      </c>
      <c r="H19" s="17">
        <f ca="1">ROUND(INDIRECT(ADDRESS(ROW()+(0), COLUMN()+(-2), 1))*INDIRECT(ADDRESS(ROW()+(0), COLUMN()+(-1), 1)), 2)</f>
        <v>14.94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</v>
      </c>
      <c r="G20" s="17">
        <v>1.79</v>
      </c>
      <c r="H20" s="17">
        <f ca="1">ROUND(INDIRECT(ADDRESS(ROW()+(0), COLUMN()+(-2), 1))*INDIRECT(ADDRESS(ROW()+(0), COLUMN()+(-1), 1)), 2)</f>
        <v>14.32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</v>
      </c>
      <c r="G21" s="17">
        <v>2.29</v>
      </c>
      <c r="H21" s="17">
        <f ca="1">ROUND(INDIRECT(ADDRESS(ROW()+(0), COLUMN()+(-2), 1))*INDIRECT(ADDRESS(ROW()+(0), COLUMN()+(-1), 1)), 2)</f>
        <v>6.87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41</v>
      </c>
      <c r="G22" s="17">
        <v>0.17</v>
      </c>
      <c r="H22" s="17">
        <f ca="1">ROUND(INDIRECT(ADDRESS(ROW()+(0), COLUMN()+(-2), 1))*INDIRECT(ADDRESS(ROW()+(0), COLUMN()+(-1), 1)), 2)</f>
        <v>6.97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17</v>
      </c>
      <c r="G23" s="17">
        <v>0.21</v>
      </c>
      <c r="H23" s="17">
        <f ca="1">ROUND(INDIRECT(ADDRESS(ROW()+(0), COLUMN()+(-2), 1))*INDIRECT(ADDRESS(ROW()+(0), COLUMN()+(-1), 1)), 2)</f>
        <v>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</v>
      </c>
      <c r="G24" s="17">
        <v>2.01</v>
      </c>
      <c r="H24" s="17">
        <f ca="1">ROUND(INDIRECT(ADDRESS(ROW()+(0), COLUMN()+(-2), 1))*INDIRECT(ADDRESS(ROW()+(0), COLUMN()+(-1), 1)), 2)</f>
        <v>2.01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450</v>
      </c>
      <c r="G25" s="17">
        <v>0.08</v>
      </c>
      <c r="H25" s="17">
        <f ca="1">ROUND(INDIRECT(ADDRESS(ROW()+(0), COLUMN()+(-2), 1))*INDIRECT(ADDRESS(ROW()+(0), COLUMN()+(-1), 1)), 2)</f>
        <v>36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189</v>
      </c>
      <c r="G26" s="17">
        <v>0.12</v>
      </c>
      <c r="H26" s="17">
        <f ca="1">ROUND(INDIRECT(ADDRESS(ROW()+(0), COLUMN()+(-2), 1))*INDIRECT(ADDRESS(ROW()+(0), COLUMN()+(-1), 1)), 2)</f>
        <v>22.68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30</v>
      </c>
      <c r="G27" s="17">
        <v>0.9</v>
      </c>
      <c r="H27" s="17">
        <f ca="1">ROUND(INDIRECT(ADDRESS(ROW()+(0), COLUMN()+(-2), 1))*INDIRECT(ADDRESS(ROW()+(0), COLUMN()+(-1), 1)), 2)</f>
        <v>27</v>
      </c>
    </row>
    <row r="28" spans="1:8" ht="45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162</v>
      </c>
      <c r="G28" s="17">
        <v>0.12</v>
      </c>
      <c r="H28" s="17">
        <f ca="1">ROUND(INDIRECT(ADDRESS(ROW()+(0), COLUMN()+(-2), 1))*INDIRECT(ADDRESS(ROW()+(0), COLUMN()+(-1), 1)), 2)</f>
        <v>19.44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63</v>
      </c>
      <c r="G29" s="17">
        <v>0.12</v>
      </c>
      <c r="H29" s="17">
        <f ca="1">ROUND(INDIRECT(ADDRESS(ROW()+(0), COLUMN()+(-2), 1))*INDIRECT(ADDRESS(ROW()+(0), COLUMN()+(-1), 1)), 2)</f>
        <v>7.56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63</v>
      </c>
      <c r="G31" s="17">
        <v>0.12</v>
      </c>
      <c r="H31" s="17">
        <f ca="1">ROUND(INDIRECT(ADDRESS(ROW()+(0), COLUMN()+(-2), 1))*INDIRECT(ADDRESS(ROW()+(0), COLUMN()+(-1), 1)), 2)</f>
        <v>7.56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126</v>
      </c>
      <c r="G32" s="17">
        <v>0.08</v>
      </c>
      <c r="H32" s="17">
        <f ca="1">ROUND(INDIRECT(ADDRESS(ROW()+(0), COLUMN()+(-2), 1))*INDIRECT(ADDRESS(ROW()+(0), COLUMN()+(-1), 1)), 2)</f>
        <v>10.08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8.89</v>
      </c>
      <c r="H33" s="17">
        <f ca="1">ROUND(INDIRECT(ADDRESS(ROW()+(0), COLUMN()+(-2), 1))*INDIRECT(ADDRESS(ROW()+(0), COLUMN()+(-1), 1)), 2)</f>
        <v>62.23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</v>
      </c>
      <c r="G34" s="17">
        <v>13.28</v>
      </c>
      <c r="H34" s="17">
        <f ca="1">ROUND(INDIRECT(ADDRESS(ROW()+(0), COLUMN()+(-2), 1))*INDIRECT(ADDRESS(ROW()+(0), COLUMN()+(-1), 1)), 2)</f>
        <v>26.56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</v>
      </c>
      <c r="G35" s="17">
        <v>13.83</v>
      </c>
      <c r="H35" s="17">
        <f ca="1">ROUND(INDIRECT(ADDRESS(ROW()+(0), COLUMN()+(-2), 1))*INDIRECT(ADDRESS(ROW()+(0), COLUMN()+(-1), 1)), 2)</f>
        <v>13.83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</v>
      </c>
      <c r="G36" s="17">
        <v>9.27</v>
      </c>
      <c r="H36" s="17">
        <f ca="1">ROUND(INDIRECT(ADDRESS(ROW()+(0), COLUMN()+(-2), 1))*INDIRECT(ADDRESS(ROW()+(0), COLUMN()+(-1), 1)), 2)</f>
        <v>111.24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14.49</v>
      </c>
      <c r="H37" s="17">
        <f ca="1">ROUND(INDIRECT(ADDRESS(ROW()+(0), COLUMN()+(-2), 1))*INDIRECT(ADDRESS(ROW()+(0), COLUMN()+(-1), 1)), 2)</f>
        <v>28.98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9.73</v>
      </c>
      <c r="H38" s="17">
        <f ca="1">ROUND(INDIRECT(ADDRESS(ROW()+(0), COLUMN()+(-2), 1))*INDIRECT(ADDRESS(ROW()+(0), COLUMN()+(-1), 1)), 2)</f>
        <v>9.73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23.54</v>
      </c>
      <c r="H39" s="17">
        <f ca="1">ROUND(INDIRECT(ADDRESS(ROW()+(0), COLUMN()+(-2), 1))*INDIRECT(ADDRESS(ROW()+(0), COLUMN()+(-1), 1)), 2)</f>
        <v>23.54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27</v>
      </c>
      <c r="G40" s="17">
        <v>9.17</v>
      </c>
      <c r="H40" s="17">
        <f ca="1">ROUND(INDIRECT(ADDRESS(ROW()+(0), COLUMN()+(-2), 1))*INDIRECT(ADDRESS(ROW()+(0), COLUMN()+(-1), 1)), 2)</f>
        <v>247.59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3</v>
      </c>
      <c r="G41" s="17">
        <v>5.82</v>
      </c>
      <c r="H41" s="17">
        <f ca="1">ROUND(INDIRECT(ADDRESS(ROW()+(0), COLUMN()+(-2), 1))*INDIRECT(ADDRESS(ROW()+(0), COLUMN()+(-1), 1)), 2)</f>
        <v>17.46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7.9</v>
      </c>
      <c r="H42" s="17">
        <f ca="1">ROUND(INDIRECT(ADDRESS(ROW()+(0), COLUMN()+(-2), 1))*INDIRECT(ADDRESS(ROW()+(0), COLUMN()+(-1), 1)), 2)</f>
        <v>7.9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13.43</v>
      </c>
      <c r="H43" s="17">
        <f ca="1">ROUND(INDIRECT(ADDRESS(ROW()+(0), COLUMN()+(-2), 1))*INDIRECT(ADDRESS(ROW()+(0), COLUMN()+(-1), 1)), 2)</f>
        <v>13.43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9.68</v>
      </c>
      <c r="H44" s="17">
        <f ca="1">ROUND(INDIRECT(ADDRESS(ROW()+(0), COLUMN()+(-2), 1))*INDIRECT(ADDRESS(ROW()+(0), COLUMN()+(-1), 1)), 2)</f>
        <v>29.04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4</v>
      </c>
      <c r="G45" s="17">
        <v>1.48</v>
      </c>
      <c r="H45" s="17">
        <f ca="1">ROUND(INDIRECT(ADDRESS(ROW()+(0), COLUMN()+(-2), 1))*INDIRECT(ADDRESS(ROW()+(0), COLUMN()+(-1), 1)), 2)</f>
        <v>5.92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20.036</v>
      </c>
      <c r="G46" s="17">
        <v>23.31</v>
      </c>
      <c r="H46" s="17">
        <f ca="1">ROUND(INDIRECT(ADDRESS(ROW()+(0), COLUMN()+(-2), 1))*INDIRECT(ADDRESS(ROW()+(0), COLUMN()+(-1), 1)), 2)</f>
        <v>467.04</v>
      </c>
    </row>
    <row r="47" spans="1:8" ht="13.50" thickBot="1" customHeight="1">
      <c r="A47" s="14" t="s">
        <v>125</v>
      </c>
      <c r="B47" s="14"/>
      <c r="C47" s="14"/>
      <c r="D47" s="18" t="s">
        <v>126</v>
      </c>
      <c r="E47" s="19" t="s">
        <v>127</v>
      </c>
      <c r="F47" s="20">
        <v>20.036</v>
      </c>
      <c r="G47" s="21">
        <v>22.09</v>
      </c>
      <c r="H47" s="21">
        <f ca="1">ROUND(INDIRECT(ADDRESS(ROW()+(0), COLUMN()+(-2), 1))*INDIRECT(ADDRESS(ROW()+(0), COLUMN()+(-1), 1)), 2)</f>
        <v>442.6</v>
      </c>
    </row>
    <row r="48" spans="1:8" ht="13.50" thickBot="1" customHeight="1">
      <c r="A48" s="19"/>
      <c r="B48" s="19"/>
      <c r="C48" s="19"/>
      <c r="D48" s="22" t="s">
        <v>128</v>
      </c>
      <c r="E48" s="5" t="s">
        <v>129</v>
      </c>
      <c r="F48" s="23">
        <v>2</v>
      </c>
      <c r="G4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1))), 2)</f>
        <v>2302.32</v>
      </c>
      <c r="H48" s="24">
        <f ca="1">ROUND(INDIRECT(ADDRESS(ROW()+(0), COLUMN()+(-2), 1))*INDIRECT(ADDRESS(ROW()+(0), COLUMN()+(-1), 1))/100, 2)</f>
        <v>46.05</v>
      </c>
    </row>
    <row r="49" spans="1:8" ht="13.50" thickBot="1" customHeight="1">
      <c r="A49" s="25" t="s">
        <v>130</v>
      </c>
      <c r="B49" s="25"/>
      <c r="C49" s="25"/>
      <c r="D49" s="26"/>
      <c r="E49" s="26"/>
      <c r="F49" s="27"/>
      <c r="G49" s="25" t="s">
        <v>131</v>
      </c>
      <c r="H4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1))), 2)</f>
        <v>2348.37</v>
      </c>
    </row>
  </sheetData>
  <mergeCells count="4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E49"/>
  </mergeCells>
  <pageMargins left="0.147638" right="0.147638" top="0.206693" bottom="0.206693" header="0.0" footer="0.0"/>
  <pageSetup paperSize="9" orientation="portrait"/>
  <rowBreaks count="0" manualBreakCount="0">
    </rowBreaks>
</worksheet>
</file>