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<sst xmlns="http://schemas.openxmlformats.org/spreadsheetml/2006/main" count="135" uniqueCount="135">
  <si>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</si>
  <si>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</si>
  <si>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</si>
  <si>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</si>
  <si>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média (tecla ou tampa: branco; aro: branco; embelezador: cor especial).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</si>
  <si>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</si>
  <si>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</si>
  <si>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</si>
  <si>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</si>
  <si>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</si>
  <si>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</si>
  <si>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</si>
  <si>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</si>
  <si>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</si>
  <si>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</si>
  <si>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</si>
  <si>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</si>
  <si>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</si>
  <si>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</si>
  <si>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</si>
  <si>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</si>
  <si>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</si>
  <si>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</si>
  <si>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</si>
  <si>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</si>
  <si>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</si>
  <si>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</si>
  <si>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</si>
  <si>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</si>
  <si>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</si>
  <si>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</si>
  <si>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</si>
  <si>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</si>
  <si>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</si>
  <si>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</si>
  <si>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</si>
  <si>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</si>
  <si>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</si>
  <si>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</si>
  <si>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</si>
  <si>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</si>
  <si>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</si>
  <si>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</si>
  <si>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</si>
  <si>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</si>
  <si>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</si>
  <si>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</si>
  <si>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</si>
  <si>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</si>
  <si>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</si>
  <si>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</si>
  <si>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</si>
  <si>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</si>
  <si>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</si>
  <si>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</si>
  <si>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</si>
  <si>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</si>
  <si>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</si>
  <si>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</si>
  <si>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</si>
  <si>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</si>
  <si>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</si>
  <si>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</si>
  <si>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</si>
  <si>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</si>
  <si>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</si>
  <si>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</si>
  <si>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</si>
  <si>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</si>
  <si>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</si>
  <si>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</si>
  <si>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</si>
  <si>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</si>
  <si>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</si>
  <si>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</si>
  <si>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</si>
  <si>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</si>
  <si>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</si>
  <si>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</si>
  <si>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</si>
  <si>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</si>
  <si>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</si>
  <si>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</si>
  <si>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</si>
  <si>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</si>
  <si>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</si>
  <si>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mt33seg200c</t>
  </si>
  <si>
    <t xml:space="preserve">Ud</t>
  </si>
  <si>
    <t xml:space="preserve">Interruptor unipolar, gama média, com tecla de cor branca, aro de 1 elemento de cor branca e embelezador de cor especial.</t>
  </si>
  <si>
    <t xml:space="preserve">mt33seg211c</t>
  </si>
  <si>
    <t xml:space="preserve">Ud</t>
  </si>
  <si>
    <t xml:space="preserve">Interruptor duplo, gama média, com tecla de cor branca, aro de 1 elemento de cor branca e embelezador de cor especial.</t>
  </si>
  <si>
    <t xml:space="preserve">mt33seg201c</t>
  </si>
  <si>
    <t xml:space="preserve">Ud</t>
  </si>
  <si>
    <t xml:space="preserve">Interruptor bipolar, gama média, com tecla de cor branca, aro de 1 elemento de cor branca e embelezador de cor especial.</t>
  </si>
  <si>
    <t xml:space="preserve">mt33seg202c</t>
  </si>
  <si>
    <t xml:space="preserve">Ud</t>
  </si>
  <si>
    <t xml:space="preserve">Comutador, gama média, com tecla de cor branca, aro de 1 elemento de cor branca e embelezador de cor especial.</t>
  </si>
  <si>
    <t xml:space="preserve">mt33seg203c</t>
  </si>
  <si>
    <t xml:space="preserve">Ud</t>
  </si>
  <si>
    <t xml:space="preserve">Comutador inversor, gama média, com tecla de cor branca, aro de 1 elemento de cor branca e embelezador de cor especial.</t>
  </si>
  <si>
    <t xml:space="preserve">mt33seg204c</t>
  </si>
  <si>
    <t xml:space="preserve">Ud</t>
  </si>
  <si>
    <t xml:space="preserve">Botão de pressão, gama média, com tecla com símbolo de campainha de cor branca, aro de 1 elemento de cor branca e embelezador de cor especial.</t>
  </si>
  <si>
    <t xml:space="preserve">mt33seg205c</t>
  </si>
  <si>
    <t xml:space="preserve">Ud</t>
  </si>
  <si>
    <t xml:space="preserve">Campainha 230 V, gama média, com tecla de cor branca, aro de 1 elemento de cor branca e embelezador de cor especial.</t>
  </si>
  <si>
    <t xml:space="preserve">mt33seg207c</t>
  </si>
  <si>
    <t xml:space="preserve">Ud</t>
  </si>
  <si>
    <t xml:space="preserve">Base de tomada de 16 A 2P+T, gama média, com tecla de cor branca, aro de 1 elemento de cor branca e embelezador de cor especial.</t>
  </si>
  <si>
    <t xml:space="preserve">mt33seg227a</t>
  </si>
  <si>
    <t xml:space="preserve">Ud</t>
  </si>
  <si>
    <t xml:space="preserve">Base de tomada de 16 A 2P+T, gama média, com tecla de cor branca.</t>
  </si>
  <si>
    <t xml:space="preserve">mt33seg217h</t>
  </si>
  <si>
    <t xml:space="preserve">Ud</t>
  </si>
  <si>
    <t xml:space="preserve">Aro horizontal de 3 elementos, gama média, de cor branca e embelezador de cor especial.</t>
  </si>
  <si>
    <t xml:space="preserve">mt33seg210c</t>
  </si>
  <si>
    <t xml:space="preserve">Ud</t>
  </si>
  <si>
    <t xml:space="preserve">Base de tomada de 25 A 2P+T e 250 V para cozinha, gama média, com tecla de cor branca, aro de 1 elemento de cor branca e embelezador de cor especial.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</si>
  <si>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</si>
  <si>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</si>
  <si>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</si>
  <si>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</si>
  <si>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</si>
  <si>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</si>
  <si>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</si>
  <si>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</si>
  <si>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</si>
  <si>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</si>
  <si>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</si>
  <si>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</si>
  <si>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</si>
  <si>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</si>
  <si>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129,05€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</si>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</sst>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13.24</v>
      </c>
      <c r="H34" s="17">
        <f ca="1">ROUND(INDIRECT(ADDRESS(ROW()+(0), COLUMN()+(-2), 1))*INDIRECT(ADDRESS(ROW()+(0), COLUMN()+(-1), 1)), 2)</f>
        <v>92.68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17.63</v>
      </c>
      <c r="H35" s="17">
        <f ca="1">ROUND(INDIRECT(ADDRESS(ROW()+(0), COLUMN()+(-2), 1))*INDIRECT(ADDRESS(ROW()+(0), COLUMN()+(-1), 1)), 2)</f>
        <v>35.26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18.18</v>
      </c>
      <c r="H36" s="17">
        <f ca="1">ROUND(INDIRECT(ADDRESS(ROW()+(0), COLUMN()+(-2), 1))*INDIRECT(ADDRESS(ROW()+(0), COLUMN()+(-1), 1)), 2)</f>
        <v>18.18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13.62</v>
      </c>
      <c r="H37" s="17">
        <f ca="1">ROUND(INDIRECT(ADDRESS(ROW()+(0), COLUMN()+(-2), 1))*INDIRECT(ADDRESS(ROW()+(0), COLUMN()+(-1), 1)), 2)</f>
        <v>163.44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18.84</v>
      </c>
      <c r="H38" s="17">
        <f ca="1">ROUND(INDIRECT(ADDRESS(ROW()+(0), COLUMN()+(-2), 1))*INDIRECT(ADDRESS(ROW()+(0), COLUMN()+(-1), 1)), 2)</f>
        <v>37.68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14.08</v>
      </c>
      <c r="H39" s="17">
        <f ca="1">ROUND(INDIRECT(ADDRESS(ROW()+(0), COLUMN()+(-2), 1))*INDIRECT(ADDRESS(ROW()+(0), COLUMN()+(-1), 1)), 2)</f>
        <v>14.08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27.89</v>
      </c>
      <c r="H40" s="17">
        <f ca="1">ROUND(INDIRECT(ADDRESS(ROW()+(0), COLUMN()+(-2), 1))*INDIRECT(ADDRESS(ROW()+(0), COLUMN()+(-1), 1)), 2)</f>
        <v>27.89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13.52</v>
      </c>
      <c r="H41" s="17">
        <f ca="1">ROUND(INDIRECT(ADDRESS(ROW()+(0), COLUMN()+(-2), 1))*INDIRECT(ADDRESS(ROW()+(0), COLUMN()+(-1), 1)), 2)</f>
        <v>365.04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5.82</v>
      </c>
      <c r="H42" s="17">
        <f ca="1">ROUND(INDIRECT(ADDRESS(ROW()+(0), COLUMN()+(-2), 1))*INDIRECT(ADDRESS(ROW()+(0), COLUMN()+(-1), 1)), 2)</f>
        <v>17.46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11.42</v>
      </c>
      <c r="H43" s="17">
        <f ca="1">ROUND(INDIRECT(ADDRESS(ROW()+(0), COLUMN()+(-2), 1))*INDIRECT(ADDRESS(ROW()+(0), COLUMN()+(-1), 1)), 2)</f>
        <v>11.42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17.73</v>
      </c>
      <c r="H44" s="17">
        <f ca="1">ROUND(INDIRECT(ADDRESS(ROW()+(0), COLUMN()+(-2), 1))*INDIRECT(ADDRESS(ROW()+(0), COLUMN()+(-1), 1)), 2)</f>
        <v>17.73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20.036</v>
      </c>
      <c r="G47" s="17">
        <v>23.31</v>
      </c>
      <c r="H47" s="17">
        <f ca="1">ROUND(INDIRECT(ADDRESS(ROW()+(0), COLUMN()+(-2), 1))*INDIRECT(ADDRESS(ROW()+(0), COLUMN()+(-1), 1)), 2)</f>
        <v>467.04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20.036</v>
      </c>
      <c r="G48" s="21">
        <v>22.09</v>
      </c>
      <c r="H48" s="21">
        <f ca="1">ROUND(INDIRECT(ADDRESS(ROW()+(0), COLUMN()+(-2), 1))*INDIRECT(ADDRESS(ROW()+(0), COLUMN()+(-1), 1)), 2)</f>
        <v>442.6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2530.34</v>
      </c>
      <c r="H49" s="24">
        <f ca="1">ROUND(INDIRECT(ADDRESS(ROW()+(0), COLUMN()+(-2), 1))*INDIRECT(ADDRESS(ROW()+(0), COLUMN()+(-1), 1))/100, 2)</f>
        <v>50.61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2580.95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