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<sst xmlns="http://schemas.openxmlformats.org/spreadsheetml/2006/main" count="138" uniqueCount="138">
  <si>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</si>
  <si>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</si>
  <si>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</si>
  <si>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</si>
  <si>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C9, C12 do tipo C5,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</si>
  <si>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</si>
  <si>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</si>
  <si>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</si>
  <si>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</si>
  <si>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</si>
  <si>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</si>
  <si>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</si>
  <si>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</si>
  <si>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</si>
  <si>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mt35cgm021abdal</t>
  </si>
  <si>
    <t xml:space="preserve">Ud</t>
  </si>
  <si>
    <t xml:space="preserve">Interruptor geral automático (IGA), de 3 módulos, tripolar (3P), com 6 kA de poder de corte, de 40 A de intensidade nominal, curva C, inclusive acessórios de montagem. Segundo EN 60898-1.</t>
  </si>
  <si>
    <t xml:space="preserve">mt35cgm031ah</t>
  </si>
  <si>
    <t xml:space="preserve">Ud</t>
  </si>
  <si>
    <t xml:space="preserve">Interruptor diferencial instantâneo, 4P/40A/300mA, de 4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</si>
  <si>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</si>
  <si>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</si>
  <si>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</si>
  <si>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</si>
  <si>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</si>
  <si>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</si>
  <si>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</si>
  <si>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</si>
  <si>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</si>
  <si>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</si>
  <si>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</si>
  <si>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</si>
  <si>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</si>
  <si>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</si>
  <si>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</si>
  <si>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</si>
  <si>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</si>
  <si>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</si>
  <si>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</si>
  <si>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</si>
  <si>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</si>
  <si>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</si>
  <si>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</si>
  <si>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</si>
  <si>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</si>
  <si>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</si>
  <si>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</si>
  <si>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</si>
  <si>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</si>
  <si>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</si>
  <si>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</si>
  <si>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</si>
  <si>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</si>
  <si>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</si>
  <si>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</si>
  <si>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</si>
  <si>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</si>
  <si>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</si>
  <si>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</si>
  <si>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</si>
  <si>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</si>
  <si>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</si>
  <si>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</si>
  <si>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</si>
  <si>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</si>
  <si>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</si>
  <si>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</si>
  <si>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</si>
  <si>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</si>
  <si>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</si>
  <si>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</si>
  <si>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</si>
  <si>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</si>
  <si>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</si>
  <si>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</si>
  <si>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</si>
  <si>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</si>
  <si>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</si>
  <si>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</si>
  <si>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</si>
  <si>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mt35cep010jd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</si>
  <si>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</si>
  <si>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C9, instalação de ar acondicionado.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</si>
  <si>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</si>
  <si>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</si>
  <si>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</si>
  <si>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</si>
  <si>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</si>
  <si>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</si>
  <si>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</si>
  <si>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</si>
  <si>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</si>
  <si>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</si>
  <si>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</si>
  <si>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</si>
  <si>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</si>
  <si>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</si>
  <si>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</si>
  <si>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</si>
  <si>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</si>
  <si>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</si>
  <si>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</si>
  <si>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</si>
  <si>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</si>
  <si>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</si>
  <si>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</si>
  <si>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</si>
  <si>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</si>
  <si>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</si>
  <si>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</si>
  <si>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</si>
  <si>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</si>
  <si>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</si>
  <si>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</si>
  <si>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</si>
  <si>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</si>
  <si>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</si>
  <si>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</si>
  <si>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</si>
  <si>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</si>
  <si>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</si>
  <si>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</si>
  <si>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</si>
  <si>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</si>
  <si>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</si>
  <si>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</si>
  <si>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</si>
  <si>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</si>
  <si>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</si>
  <si>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</si>
  <si>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</si>
  <si>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</si>
  <si>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</si>
  <si>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</si>
  <si>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</si>
  <si>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</si>
  <si>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114,16€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</si>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</sst>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61</v>
      </c>
      <c r="H10" s="17">
        <f ca="1">ROUND(INDIRECT(ADDRESS(ROW()+(0), COLUMN()+(-2), 1))*INDIRECT(ADDRESS(ROW()+(0), COLUMN()+(-1), 1)), 2)</f>
        <v>61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146</v>
      </c>
      <c r="H11" s="17">
        <f ca="1">ROUND(INDIRECT(ADDRESS(ROW()+(0), COLUMN()+(-2), 1))*INDIRECT(ADDRESS(ROW()+(0), COLUMN()+(-1), 1)), 2)</f>
        <v>146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12.45</v>
      </c>
      <c r="G19" s="17">
        <v>0.74</v>
      </c>
      <c r="H19" s="17">
        <f ca="1">ROUND(INDIRECT(ADDRESS(ROW()+(0), COLUMN()+(-2), 1))*INDIRECT(ADDRESS(ROW()+(0), COLUMN()+(-1), 1)), 2)</f>
        <v>9.21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15</v>
      </c>
      <c r="G32" s="17">
        <v>0.9</v>
      </c>
      <c r="H32" s="17">
        <f ca="1">ROUND(INDIRECT(ADDRESS(ROW()+(0), COLUMN()+(-2), 1))*INDIRECT(ADDRESS(ROW()+(0), COLUMN()+(-1), 1)), 2)</f>
        <v>13.5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0.08</v>
      </c>
      <c r="H34" s="17">
        <f ca="1">ROUND(INDIRECT(ADDRESS(ROW()+(0), COLUMN()+(-2), 1))*INDIRECT(ADDRESS(ROW()+(0), COLUMN()+(-1), 1)), 2)</f>
        <v>10.08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5.84</v>
      </c>
      <c r="H35" s="17">
        <f ca="1">ROUND(INDIRECT(ADDRESS(ROW()+(0), COLUMN()+(-2), 1))*INDIRECT(ADDRESS(ROW()+(0), COLUMN()+(-1), 1)), 2)</f>
        <v>40.88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8.98</v>
      </c>
      <c r="H36" s="17">
        <f ca="1">ROUND(INDIRECT(ADDRESS(ROW()+(0), COLUMN()+(-2), 1))*INDIRECT(ADDRESS(ROW()+(0), COLUMN()+(-1), 1)), 2)</f>
        <v>17.96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10.59</v>
      </c>
      <c r="H37" s="17">
        <f ca="1">ROUND(INDIRECT(ADDRESS(ROW()+(0), COLUMN()+(-2), 1))*INDIRECT(ADDRESS(ROW()+(0), COLUMN()+(-1), 1)), 2)</f>
        <v>10.59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6.22</v>
      </c>
      <c r="H38" s="17">
        <f ca="1">ROUND(INDIRECT(ADDRESS(ROW()+(0), COLUMN()+(-2), 1))*INDIRECT(ADDRESS(ROW()+(0), COLUMN()+(-1), 1)), 2)</f>
        <v>74.64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11.44</v>
      </c>
      <c r="H39" s="17">
        <f ca="1">ROUND(INDIRECT(ADDRESS(ROW()+(0), COLUMN()+(-2), 1))*INDIRECT(ADDRESS(ROW()+(0), COLUMN()+(-1), 1)), 2)</f>
        <v>22.88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6.58</v>
      </c>
      <c r="H40" s="17">
        <f ca="1">ROUND(INDIRECT(ADDRESS(ROW()+(0), COLUMN()+(-2), 1))*INDIRECT(ADDRESS(ROW()+(0), COLUMN()+(-1), 1)), 2)</f>
        <v>6.58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20.71</v>
      </c>
      <c r="H41" s="17">
        <f ca="1">ROUND(INDIRECT(ADDRESS(ROW()+(0), COLUMN()+(-2), 1))*INDIRECT(ADDRESS(ROW()+(0), COLUMN()+(-1), 1)), 2)</f>
        <v>20.71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28</v>
      </c>
      <c r="G42" s="17">
        <v>6.22</v>
      </c>
      <c r="H42" s="17">
        <f ca="1">ROUND(INDIRECT(ADDRESS(ROW()+(0), COLUMN()+(-2), 1))*INDIRECT(ADDRESS(ROW()+(0), COLUMN()+(-1), 1)), 2)</f>
        <v>174.16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3</v>
      </c>
      <c r="G43" s="17">
        <v>3.41</v>
      </c>
      <c r="H43" s="17">
        <f ca="1">ROUND(INDIRECT(ADDRESS(ROW()+(0), COLUMN()+(-2), 1))*INDIRECT(ADDRESS(ROW()+(0), COLUMN()+(-1), 1)), 2)</f>
        <v>10.23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6.63</v>
      </c>
      <c r="H44" s="17">
        <f ca="1">ROUND(INDIRECT(ADDRESS(ROW()+(0), COLUMN()+(-2), 1))*INDIRECT(ADDRESS(ROW()+(0), COLUMN()+(-1), 1)), 2)</f>
        <v>6.63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11.75</v>
      </c>
      <c r="H45" s="17">
        <f ca="1">ROUND(INDIRECT(ADDRESS(ROW()+(0), COLUMN()+(-2), 1))*INDIRECT(ADDRESS(ROW()+(0), COLUMN()+(-1), 1)), 2)</f>
        <v>11.75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20.206</v>
      </c>
      <c r="G48" s="17">
        <v>23.31</v>
      </c>
      <c r="H48" s="17">
        <f ca="1">ROUND(INDIRECT(ADDRESS(ROW()+(0), COLUMN()+(-2), 1))*INDIRECT(ADDRESS(ROW()+(0), COLUMN()+(-1), 1)), 2)</f>
        <v>471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20.206</v>
      </c>
      <c r="G49" s="21">
        <v>22.09</v>
      </c>
      <c r="H49" s="21">
        <f ca="1">ROUND(INDIRECT(ADDRESS(ROW()+(0), COLUMN()+(-2), 1))*INDIRECT(ADDRESS(ROW()+(0), COLUMN()+(-1), 1)), 2)</f>
        <v>446.35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2238.51</v>
      </c>
      <c r="H50" s="24">
        <f ca="1">ROUND(INDIRECT(ADDRESS(ROW()+(0), COLUMN()+(-2), 1))*INDIRECT(ADDRESS(ROW()+(0), COLUMN()+(-1), 1))/100, 2)</f>
        <v>44.77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2283.28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